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<sst xmlns="http://schemas.openxmlformats.org/spreadsheetml/2006/main" count="67" uniqueCount="67">
  <si>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</si>
  <si>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IUS060</t>
  </si>
  <si>
    <t xml:space="preserve">Ud</t>
  </si>
  <si>
    <t xml:space="preserve">Câmara de inspecção de alvenaria.</t>
  </si>
  <si>
    <r>
      <rPr>
        <sz val="8.25"/>
        <color rgb="FF000000"/>
        <rFont val="Arial"/>
        <family val="2"/>
      </rPr>
      <t xml:space="preserve">Câmara de inspecção de alvenaria de tijolo cerâmico furado de uma vez de espessura, de 0,80 m de diâmetro interior e 1,6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</si>
  <si>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</si>
  <si>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</si>
  <si>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</si>
  <si>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</si>
  <si>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</si>
  <si>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</si>
  <si>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</si>
  <si>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</si>
  <si>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</si>
  <si>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</si>
  <si>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</si>
  <si>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</si>
  <si>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</si>
  <si>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</si>
  <si>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</si>
  <si>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</si>
  <si>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</si>
  <si>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</si>
  <si>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</si>
  <si>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</si>
  <si>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</si>
  <si>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</si>
  <si>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</si>
  <si>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</si>
  <si>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</si>
  <si>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</si>
  <si>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</si>
  <si>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</si>
  <si>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</si>
  <si>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</si>
  <si>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</si>
  <si>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</si>
  <si>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</si>
  <si>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</si>
  <si>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</si>
  <si>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</si>
  <si>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</si>
  <si>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</si>
  <si>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</si>
  <si>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</si>
  <si>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</si>
  <si>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</si>
  <si>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</si>
  <si>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</si>
  <si>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</si>
  <si>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</si>
  <si>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</si>
  <si>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3.270,30Kz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</si>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</sst>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1.91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0.57</v>
      </c>
      <c r="H9" s="11"/>
      <c r="I9" s="13">
        <v>28558.7</v>
      </c>
      <c r="J9" s="13">
        <f ca="1">ROUND(INDIRECT(ADDRESS(ROW()+(0), COLUMN()+(-3), 1))*INDIRECT(ADDRESS(ROW()+(0), COLUMN()+(-1), 1)), 2)</f>
        <v>16278.5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1.69</v>
      </c>
      <c r="H10" s="16"/>
      <c r="I10" s="17">
        <v>1748.43</v>
      </c>
      <c r="J10" s="17">
        <f ca="1">ROUND(INDIRECT(ADDRESS(ROW()+(0), COLUMN()+(-3), 1))*INDIRECT(ADDRESS(ROW()+(0), COLUMN()+(-1), 1)), 2)</f>
        <v>2954.85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27198.8</v>
      </c>
      <c r="J11" s="17">
        <f ca="1">ROUND(INDIRECT(ADDRESS(ROW()+(0), COLUMN()+(-3), 1))*INDIRECT(ADDRESS(ROW()+(0), COLUMN()+(-1), 1)), 2)</f>
        <v>13463.4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196</v>
      </c>
      <c r="H12" s="16"/>
      <c r="I12" s="17">
        <v>41.96</v>
      </c>
      <c r="J12" s="17">
        <f ca="1">ROUND(INDIRECT(ADDRESS(ROW()+(0), COLUMN()+(-3), 1))*INDIRECT(ADDRESS(ROW()+(0), COLUMN()+(-1), 1)), 2)</f>
        <v>8224.16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0.063</v>
      </c>
      <c r="H13" s="16"/>
      <c r="I13" s="17">
        <v>281.96</v>
      </c>
      <c r="J13" s="17">
        <f ca="1">ROUND(INDIRECT(ADDRESS(ROW()+(0), COLUMN()+(-3), 1))*INDIRECT(ADDRESS(ROW()+(0), COLUMN()+(-1), 1)), 2)</f>
        <v>17.76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0.502</v>
      </c>
      <c r="H14" s="16"/>
      <c r="I14" s="17">
        <v>3007.5</v>
      </c>
      <c r="J14" s="17">
        <f ca="1">ROUND(INDIRECT(ADDRESS(ROW()+(0), COLUMN()+(-3), 1))*INDIRECT(ADDRESS(ROW()+(0), COLUMN()+(-1), 1)), 2)</f>
        <v>1509.77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94.991</v>
      </c>
      <c r="H15" s="16"/>
      <c r="I15" s="17">
        <v>18.8</v>
      </c>
      <c r="J15" s="17">
        <f ca="1">ROUND(INDIRECT(ADDRESS(ROW()+(0), COLUMN()+(-3), 1))*INDIRECT(ADDRESS(ROW()+(0), COLUMN()+(-1), 1)), 2)</f>
        <v>1785.83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0.724</v>
      </c>
      <c r="H16" s="16"/>
      <c r="I16" s="17">
        <v>225.56</v>
      </c>
      <c r="J16" s="17">
        <f ca="1">ROUND(INDIRECT(ADDRESS(ROW()+(0), COLUMN()+(-3), 1))*INDIRECT(ADDRESS(ROW()+(0), COLUMN()+(-1), 1)), 2)</f>
        <v>163.31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4</v>
      </c>
      <c r="H17" s="16"/>
      <c r="I17" s="17">
        <v>804.69</v>
      </c>
      <c r="J17" s="17">
        <f ca="1">ROUND(INDIRECT(ADDRESS(ROW()+(0), COLUMN()+(-3), 1))*INDIRECT(ADDRESS(ROW()+(0), COLUMN()+(-1), 1)), 2)</f>
        <v>3218.76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19900.8</v>
      </c>
      <c r="J18" s="17">
        <f ca="1">ROUND(INDIRECT(ADDRESS(ROW()+(0), COLUMN()+(-3), 1))*INDIRECT(ADDRESS(ROW()+(0), COLUMN()+(-1), 1)), 2)</f>
        <v>19900.8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0.243</v>
      </c>
      <c r="H19" s="16"/>
      <c r="I19" s="17">
        <v>928.09</v>
      </c>
      <c r="J19" s="17">
        <f ca="1">ROUND(INDIRECT(ADDRESS(ROW()+(0), COLUMN()+(-3), 1))*INDIRECT(ADDRESS(ROW()+(0), COLUMN()+(-1), 1)), 2)</f>
        <v>225.53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7.432</v>
      </c>
      <c r="H20" s="16"/>
      <c r="I20" s="17">
        <v>1055.59</v>
      </c>
      <c r="J20" s="17">
        <f ca="1">ROUND(INDIRECT(ADDRESS(ROW()+(0), COLUMN()+(-3), 1))*INDIRECT(ADDRESS(ROW()+(0), COLUMN()+(-1), 1)), 2)</f>
        <v>7845.14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7.358</v>
      </c>
      <c r="H21" s="20"/>
      <c r="I21" s="21">
        <v>620.64</v>
      </c>
      <c r="J21" s="21">
        <f ca="1">ROUND(INDIRECT(ADDRESS(ROW()+(0), COLUMN()+(-3), 1))*INDIRECT(ADDRESS(ROW()+(0), COLUMN()+(-1), 1)), 2)</f>
        <v>4566.67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80154.5</v>
      </c>
      <c r="J22" s="24">
        <f ca="1">ROUND(INDIRECT(ADDRESS(ROW()+(0), COLUMN()+(-3), 1))*INDIRECT(ADDRESS(ROW()+(0), COLUMN()+(-1), 1))/100, 2)</f>
        <v>1603.09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81757.6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1.06202e+006</v>
      </c>
      <c r="G27" s="31"/>
      <c r="H27" s="31">
        <v>1.06202e+006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182003</v>
      </c>
      <c r="G29" s="31"/>
      <c r="H29" s="31">
        <v>2.3112e+007</v>
      </c>
      <c r="I29" s="31"/>
      <c r="J29" s="31"/>
      <c r="K29" s="31">
        <v>4</v>
      </c>
    </row>
    <row r="30" spans="1:11" ht="24.00" thickBot="1" customHeight="1">
      <c r="A30" s="34" t="s">
        <v>62</v>
      </c>
      <c r="B30" s="34"/>
      <c r="C30" s="34"/>
      <c r="D30" s="34"/>
      <c r="E30" s="34"/>
      <c r="F30" s="35"/>
      <c r="G30" s="35"/>
      <c r="H30" s="35"/>
      <c r="I30" s="35"/>
      <c r="J30" s="35"/>
      <c r="K30" s="35"/>
    </row>
    <row r="31" spans="1:11" ht="13.50" thickBot="1" customHeight="1">
      <c r="A31" s="32" t="s">
        <v>63</v>
      </c>
      <c r="B31" s="32"/>
      <c r="C31" s="32"/>
      <c r="D31" s="32"/>
      <c r="E31" s="32"/>
      <c r="F31" s="33">
        <v>112009</v>
      </c>
      <c r="G31" s="33"/>
      <c r="H31" s="33">
        <v>112009</v>
      </c>
      <c r="I31" s="33"/>
      <c r="J31" s="33"/>
      <c r="K31" s="33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29"/>
    <mergeCell ref="H29:J29"/>
    <mergeCell ref="K29:K31"/>
    <mergeCell ref="A30:E30"/>
    <mergeCell ref="F30:G30"/>
    <mergeCell ref="H30:J30"/>
    <mergeCell ref="A31:E31"/>
    <mergeCell ref="F31:G31"/>
    <mergeCell ref="H31:J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