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<sst xmlns="http://schemas.openxmlformats.org/spreadsheetml/2006/main" count="48" uniqueCount="48">
  <si>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</si>
  <si>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MPA030</t>
  </si>
  <si>
    <t xml:space="preserve">m²</t>
  </si>
  <si>
    <t xml:space="preserve">Pavimento em paralelepípedos de pedra natural.</t>
  </si>
  <si>
    <r>
      <rPr>
        <sz val="8.25"/>
        <color rgb="FF000000"/>
        <rFont val="Arial"/>
        <family val="2"/>
      </rPr>
      <t xml:space="preserve">Pavimento de paralelepípedos de pedra natural,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Branco Berrocal, de 8x8x5 cm, com acabamento flamejado na face à vista e serrado nas outras faces,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</si>
  <si>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</si>
  <si>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</si>
  <si>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</si>
  <si>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</si>
  <si>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</si>
  <si>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</si>
  <si>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</si>
  <si>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</si>
  <si>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</si>
  <si>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</si>
  <si>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</si>
  <si>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</si>
  <si>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mt18apn010aa</t>
  </si>
  <si>
    <t xml:space="preserve">m²</t>
  </si>
  <si>
    <t xml:space="preserve">Paralelepípedo de granito Branco Berrocal, 8x8x5 cm, com acabamento flamejado na face à vista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</si>
  <si>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</si>
  <si>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</si>
  <si>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</si>
  <si>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</si>
  <si>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</si>
  <si>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</si>
  <si>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</si>
  <si>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</si>
  <si>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</si>
  <si>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</si>
  <si>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</si>
  <si>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</si>
  <si>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</si>
  <si>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</si>
  <si>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</si>
  <si>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</si>
  <si>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</si>
  <si>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</si>
  <si>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</si>
  <si>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</si>
  <si>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</si>
  <si>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</si>
  <si>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</si>
  <si>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</si>
  <si>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</si>
  <si>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</si>
  <si>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2.952,90Kz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</si>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</sst>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1653.44</v>
      </c>
      <c r="H9" s="13">
        <f ca="1">ROUND(INDIRECT(ADDRESS(ROW()+(0), COLUMN()+(-2), 1))*INDIRECT(ADDRESS(ROW()+(0), COLUMN()+(-1), 1)), 2)</f>
        <v>380.29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3968.26</v>
      </c>
      <c r="H10" s="17">
        <f ca="1">ROUND(INDIRECT(ADDRESS(ROW()+(0), COLUMN()+(-2), 1))*INDIRECT(ADDRESS(ROW()+(0), COLUMN()+(-1), 1)), 2)</f>
        <v>218.25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52988</v>
      </c>
      <c r="H11" s="17">
        <f ca="1">ROUND(INDIRECT(ADDRESS(ROW()+(0), COLUMN()+(-2), 1))*INDIRECT(ADDRESS(ROW()+(0), COLUMN()+(-1), 1)), 2)</f>
        <v>55637.4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57.87</v>
      </c>
      <c r="H12" s="17">
        <f ca="1">ROUND(INDIRECT(ADDRESS(ROW()+(0), COLUMN()+(-2), 1))*INDIRECT(ADDRESS(ROW()+(0), COLUMN()+(-1), 1)), 2)</f>
        <v>57.87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19865</v>
      </c>
      <c r="H13" s="17">
        <f ca="1">ROUND(INDIRECT(ADDRESS(ROW()+(0), COLUMN()+(-2), 1))*INDIRECT(ADDRESS(ROW()+(0), COLUMN()+(-1), 1)), 2)</f>
        <v>158.92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18259</v>
      </c>
      <c r="H14" s="17">
        <f ca="1">ROUND(INDIRECT(ADDRESS(ROW()+(0), COLUMN()+(-2), 1))*INDIRECT(ADDRESS(ROW()+(0), COLUMN()+(-1), 1)), 2)</f>
        <v>237.37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31113.7</v>
      </c>
      <c r="H15" s="17">
        <f ca="1">ROUND(INDIRECT(ADDRESS(ROW()+(0), COLUMN()+(-2), 1))*INDIRECT(ADDRESS(ROW()+(0), COLUMN()+(-1), 1)), 2)</f>
        <v>186.68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</v>
      </c>
      <c r="G16" s="17">
        <v>1245.59</v>
      </c>
      <c r="H16" s="17">
        <f ca="1">ROUND(INDIRECT(ADDRESS(ROW()+(0), COLUMN()+(-2), 1))*INDIRECT(ADDRESS(ROW()+(0), COLUMN()+(-1), 1)), 2)</f>
        <v>411.04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0.006</v>
      </c>
      <c r="G17" s="17">
        <v>902.79</v>
      </c>
      <c r="H17" s="17">
        <f ca="1">ROUND(INDIRECT(ADDRESS(ROW()+(0), COLUMN()+(-2), 1))*INDIRECT(ADDRESS(ROW()+(0), COLUMN()+(-1), 1)), 2)</f>
        <v>5.42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0.361</v>
      </c>
      <c r="G18" s="17">
        <v>1028.94</v>
      </c>
      <c r="H18" s="17">
        <f ca="1">ROUND(INDIRECT(ADDRESS(ROW()+(0), COLUMN()+(-2), 1))*INDIRECT(ADDRESS(ROW()+(0), COLUMN()+(-1), 1)), 2)</f>
        <v>371.45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0.389</v>
      </c>
      <c r="G19" s="21">
        <v>604.97</v>
      </c>
      <c r="H19" s="21">
        <f ca="1">ROUND(INDIRECT(ADDRESS(ROW()+(0), COLUMN()+(-2), 1))*INDIRECT(ADDRESS(ROW()+(0), COLUMN()+(-1), 1)), 2)</f>
        <v>235.33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57900</v>
      </c>
      <c r="H20" s="24">
        <f ca="1">ROUND(INDIRECT(ADDRESS(ROW()+(0), COLUMN()+(-2), 1))*INDIRECT(ADDRESS(ROW()+(0), COLUMN()+(-1), 1))/100, 2)</f>
        <v>1158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59058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