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<sst xmlns="http://schemas.openxmlformats.org/spreadsheetml/2006/main" count="49" uniqueCount="49">
  <si>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</si>
  <si>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MPG010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</si>
  <si>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</si>
  <si>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</si>
  <si>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 de presa normal, C1 sem nenhuma característica adicional, cor cinzento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</si>
  <si>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</si>
  <si>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</si>
  <si>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</si>
  <si>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</si>
  <si>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</si>
  <si>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</si>
  <si>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</si>
  <si>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</si>
  <si>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</si>
  <si>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</si>
  <si>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</si>
  <si>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</si>
  <si>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mt09mcr021g</t>
  </si>
  <si>
    <t xml:space="preserve">kg</t>
  </si>
  <si>
    <t xml:space="preserve">Cimento cola de presa normal, C1, segundo NP EN 12004, cor cinzento.</t>
  </si>
  <si>
    <t xml:space="preserve">mt18bcr010ge800</t>
  </si>
  <si>
    <t xml:space="preserve">m²</t>
  </si>
  <si>
    <t xml:space="preserve">Ladrilho cerâmico de grés rústico, 20x20 cm, 8,00Kz/m²,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</si>
  <si>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</si>
  <si>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</si>
  <si>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</si>
  <si>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</si>
  <si>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</si>
  <si>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</si>
  <si>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</si>
  <si>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</si>
  <si>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</si>
  <si>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</si>
  <si>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</si>
  <si>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2.161,89Kz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</si>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</sst>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24932.2</v>
      </c>
      <c r="J9" s="13">
        <f ca="1">ROUND(INDIRECT(ADDRESS(ROW()+(0), COLUMN()+(-3), 1))*INDIRECT(ADDRESS(ROW()+(0), COLUMN()+(-1), 1)), 2)</f>
        <v>5235.77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21672.8</v>
      </c>
      <c r="J10" s="17">
        <f ca="1">ROUND(INDIRECT(ADDRESS(ROW()+(0), COLUMN()+(-3), 1))*INDIRECT(ADDRESS(ROW()+(0), COLUMN()+(-1), 1)), 2)</f>
        <v>650.18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65.78</v>
      </c>
      <c r="J11" s="17">
        <f ca="1">ROUND(INDIRECT(ADDRESS(ROW()+(0), COLUMN()+(-3), 1))*INDIRECT(ADDRESS(ROW()+(0), COLUMN()+(-1), 1)), 2)</f>
        <v>197.34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7787.7</v>
      </c>
      <c r="J12" s="17">
        <f ca="1">ROUND(INDIRECT(ADDRESS(ROW()+(0), COLUMN()+(-3), 1))*INDIRECT(ADDRESS(ROW()+(0), COLUMN()+(-1), 1)), 2)</f>
        <v>8177.09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273.5</v>
      </c>
      <c r="J13" s="17">
        <f ca="1">ROUND(INDIRECT(ADDRESS(ROW()+(0), COLUMN()+(-3), 1))*INDIRECT(ADDRESS(ROW()+(0), COLUMN()+(-1), 1)), 2)</f>
        <v>4.65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0.456</v>
      </c>
      <c r="H14" s="16"/>
      <c r="I14" s="17">
        <v>1055.59</v>
      </c>
      <c r="J14" s="17">
        <f ca="1">ROUND(INDIRECT(ADDRESS(ROW()+(0), COLUMN()+(-3), 1))*INDIRECT(ADDRESS(ROW()+(0), COLUMN()+(-1), 1)), 2)</f>
        <v>481.35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0.633</v>
      </c>
      <c r="H15" s="20"/>
      <c r="I15" s="21">
        <v>620.64</v>
      </c>
      <c r="J15" s="21">
        <f ca="1">ROUND(INDIRECT(ADDRESS(ROW()+(0), COLUMN()+(-3), 1))*INDIRECT(ADDRESS(ROW()+(0), COLUMN()+(-1), 1)), 2)</f>
        <v>392.87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15139.3</v>
      </c>
      <c r="J16" s="24">
        <f ca="1">ROUND(INDIRECT(ADDRESS(ROW()+(0), COLUMN()+(-3), 1))*INDIRECT(ADDRESS(ROW()+(0), COLUMN()+(-1), 1))/100, 2)</f>
        <v>302.79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15442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172013</v>
      </c>
      <c r="G23" s="31"/>
      <c r="H23" s="31">
        <v>172014</v>
      </c>
      <c r="I23" s="31"/>
      <c r="J23" s="31"/>
      <c r="K23" s="31" t="s">
        <v>44</v>
      </c>
    </row>
    <row r="24" spans="1:11" ht="24.0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