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<sst xmlns="http://schemas.openxmlformats.org/spreadsheetml/2006/main" count="42" uniqueCount="42">
  <si>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</si>
  <si>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MPO040</t>
  </si>
  <si>
    <t xml:space="preserve">m²</t>
  </si>
  <si>
    <t xml:space="preserve">Pavimento de material granular de mistura de areia e cal hidráulica natural, fabricada em central.</t>
  </si>
  <si>
    <r>
      <rPr>
        <sz val="8.25"/>
        <color rgb="FF000000"/>
        <rFont val="Arial"/>
        <family val="2"/>
      </rPr>
      <t xml:space="preserve">Pavimento de material granular de 10 cm de espessura, de mistura de areia e estabilizante e consolidante de terrenos, à base de cal hidráulica natural, fabricada em obra e fornecida em sacos, espalhada, nivelada e compactada com meios mecânicos até alcançar uma densidade seca não inferior a 95% da máxima obtida no ensaio Proctor Modificado, sobre uma camada base (não incluída neste preço).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</si>
  <si>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</si>
  <si>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</si>
  <si>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</si>
  <si>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</si>
  <si>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</si>
  <si>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</si>
  <si>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</si>
  <si>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</si>
  <si>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</si>
  <si>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</si>
  <si>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</si>
  <si>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</si>
  <si>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</si>
  <si>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</si>
  <si>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</si>
  <si>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mq09tra010</t>
  </si>
  <si>
    <t xml:space="preserve">h</t>
  </si>
  <si>
    <t xml:space="preserve">Tractor agrícola, de 37 kW, equipado com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</si>
  <si>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</si>
  <si>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</si>
  <si>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</si>
  <si>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</si>
  <si>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</si>
  <si>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</si>
  <si>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</si>
  <si>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</si>
  <si>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</si>
  <si>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</si>
  <si>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</si>
  <si>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</si>
  <si>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</si>
  <si>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</si>
  <si>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</si>
  <si>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</si>
  <si>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</si>
  <si>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249,46Kz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</si>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</sst>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2389.3</v>
      </c>
      <c r="H9" s="13">
        <f ca="1">ROUND(INDIRECT(ADDRESS(ROW()+(0), COLUMN()+(-2), 1))*INDIRECT(ADDRESS(ROW()+(0), COLUMN()+(-1), 1)), 2)</f>
        <v>215.04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</v>
      </c>
      <c r="G10" s="17">
        <v>798.65</v>
      </c>
      <c r="H10" s="17">
        <f ca="1">ROUND(INDIRECT(ADDRESS(ROW()+(0), COLUMN()+(-2), 1))*INDIRECT(ADDRESS(ROW()+(0), COLUMN()+(-1), 1)), 2)</f>
        <v>10382.5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12121</v>
      </c>
      <c r="H11" s="17">
        <f ca="1">ROUND(INDIRECT(ADDRESS(ROW()+(0), COLUMN()+(-2), 1))*INDIRECT(ADDRESS(ROW()+(0), COLUMN()+(-1), 1)), 2)</f>
        <v>206.06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11901.1</v>
      </c>
      <c r="H12" s="17">
        <f ca="1">ROUND(INDIRECT(ADDRESS(ROW()+(0), COLUMN()+(-2), 1))*INDIRECT(ADDRESS(ROW()+(0), COLUMN()+(-1), 1)), 2)</f>
        <v>130.91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2792.98</v>
      </c>
      <c r="H13" s="17">
        <f ca="1">ROUND(INDIRECT(ADDRESS(ROW()+(0), COLUMN()+(-2), 1))*INDIRECT(ADDRESS(ROW()+(0), COLUMN()+(-1), 1)), 2)</f>
        <v>5.59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18770.5</v>
      </c>
      <c r="H14" s="17">
        <f ca="1">ROUND(INDIRECT(ADDRESS(ROW()+(0), COLUMN()+(-2), 1))*INDIRECT(ADDRESS(ROW()+(0), COLUMN()+(-1), 1)), 2)</f>
        <v>619.43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0.002</v>
      </c>
      <c r="G15" s="17">
        <v>31985.5</v>
      </c>
      <c r="H15" s="17">
        <f ca="1">ROUND(INDIRECT(ADDRESS(ROW()+(0), COLUMN()+(-2), 1))*INDIRECT(ADDRESS(ROW()+(0), COLUMN()+(-1), 1)), 2)</f>
        <v>63.97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0.361</v>
      </c>
      <c r="G16" s="17">
        <v>1055.59</v>
      </c>
      <c r="H16" s="17">
        <f ca="1">ROUND(INDIRECT(ADDRESS(ROW()+(0), COLUMN()+(-2), 1))*INDIRECT(ADDRESS(ROW()+(0), COLUMN()+(-1), 1)), 2)</f>
        <v>381.07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0.361</v>
      </c>
      <c r="G17" s="21">
        <v>620.64</v>
      </c>
      <c r="H17" s="21">
        <f ca="1">ROUND(INDIRECT(ADDRESS(ROW()+(0), COLUMN()+(-2), 1))*INDIRECT(ADDRESS(ROW()+(0), COLUMN()+(-1), 1)), 2)</f>
        <v>224.05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12228.6</v>
      </c>
      <c r="H18" s="24">
        <f ca="1">ROUND(INDIRECT(ADDRESS(ROW()+(0), COLUMN()+(-2), 1))*INDIRECT(ADDRESS(ROW()+(0), COLUMN()+(-1), 1))/100, 2)</f>
        <v>244.57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12473.1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