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<sst xmlns="http://schemas.openxmlformats.org/spreadsheetml/2006/main" count="30" uniqueCount="30">
  <si>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</si>
  <si>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TJJ010</t>
  </si>
  <si>
    <t xml:space="preserve">Ud</t>
  </si>
  <si>
    <t xml:space="preserve">Caixa de areia.</t>
  </si>
  <si>
    <r>
      <rPr>
        <sz val="8.25"/>
        <color rgb="FF000000"/>
        <rFont val="Arial"/>
        <family val="2"/>
      </rPr>
      <t xml:space="preserve">Caixa de areia de placas de polietileno de alta densidade, de 1,50x1,50 m, para crianças de 1 a 6 anos, com zona de segurança de 19,00 m² e 0,30 m de altura livre de queda. Colocação em obra: com buchas químicas, sobre uma superfície base. Inclusive areia para enchimento interior do equipamento infantil.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</si>
  <si>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</si>
  <si>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</si>
  <si>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</si>
  <si>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</si>
  <si>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</si>
  <si>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</si>
  <si>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mt50spl105b</t>
  </si>
  <si>
    <t xml:space="preserve">Ud</t>
  </si>
  <si>
    <t xml:space="preserve">Fixação composta por bucha química, anilha e parafuso de aço.</t>
  </si>
  <si>
    <t xml:space="preserve">mt52jig010a</t>
  </si>
  <si>
    <t xml:space="preserve">Ud</t>
  </si>
  <si>
    <t xml:space="preserve">Caixa de areia de placas de polietileno de alta densidade, de 1,50x1,50 m, para crianças de 1 a 6 anos, com zona de segurança de 19,00 m² e 0,30 m de altura livre de queda, com elementos de fixação. Segundo NP EN 1176-1.</t>
  </si>
  <si>
    <t xml:space="preserve">mt01arp021b</t>
  </si>
  <si>
    <t xml:space="preserve">m³</t>
  </si>
  <si>
    <t xml:space="preserve">Areia de granulometria compreendida entre 0,2 e 2 mm, sem partículas de lama nem de argila, para parques infantis, segundo NP EN 1177.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</si>
  <si>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</si>
  <si>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</si>
  <si>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</si>
  <si>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</si>
  <si>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</si>
  <si>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</si>
  <si>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</si>
  <si>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</si>
  <si>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281.058,05Kz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</si>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</sst>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1.87" customWidth="1"/>
    <col min="5" max="5" width="82.1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8</v>
      </c>
      <c r="G9" s="13">
        <v>7006.46</v>
      </c>
      <c r="H9" s="13">
        <f ca="1">ROUND(INDIRECT(ADDRESS(ROW()+(0), COLUMN()+(-2), 1))*INDIRECT(ADDRESS(ROW()+(0), COLUMN()+(-1), 1)), 2)</f>
        <v>56051.7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1.31592e+006</v>
      </c>
      <c r="H10" s="17">
        <f ca="1">ROUND(INDIRECT(ADDRESS(ROW()+(0), COLUMN()+(-2), 1))*INDIRECT(ADDRESS(ROW()+(0), COLUMN()+(-1), 1)), 2)</f>
        <v>1.31592e+006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0.338</v>
      </c>
      <c r="G11" s="17">
        <v>6315.75</v>
      </c>
      <c r="H11" s="17">
        <f ca="1">ROUND(INDIRECT(ADDRESS(ROW()+(0), COLUMN()+(-2), 1))*INDIRECT(ADDRESS(ROW()+(0), COLUMN()+(-1), 1)), 2)</f>
        <v>2134.72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2.164</v>
      </c>
      <c r="G12" s="17">
        <v>1055.59</v>
      </c>
      <c r="H12" s="17">
        <f ca="1">ROUND(INDIRECT(ADDRESS(ROW()+(0), COLUMN()+(-2), 1))*INDIRECT(ADDRESS(ROW()+(0), COLUMN()+(-1), 1)), 2)</f>
        <v>2284.3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2.164</v>
      </c>
      <c r="G13" s="21">
        <v>620.64</v>
      </c>
      <c r="H13" s="21">
        <f ca="1">ROUND(INDIRECT(ADDRESS(ROW()+(0), COLUMN()+(-2), 1))*INDIRECT(ADDRESS(ROW()+(0), COLUMN()+(-1), 1)), 2)</f>
        <v>1343.06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1.37774e+006</v>
      </c>
      <c r="H14" s="24">
        <f ca="1">ROUND(INDIRECT(ADDRESS(ROW()+(0), COLUMN()+(-2), 1))*INDIRECT(ADDRESS(ROW()+(0), COLUMN()+(-1), 1))/100, 2)</f>
        <v>27554.7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1.40529e+006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