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<sst xmlns="http://schemas.openxmlformats.org/spreadsheetml/2006/main" count="39" uniqueCount="39">
  <si>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</si>
  <si>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EAC010</t>
  </si>
  <si>
    <t xml:space="preserve">m</t>
  </si>
  <si>
    <t xml:space="preserve">Lintel de perfil laminado simples.</t>
  </si>
  <si>
    <r>
      <rPr>
        <sz val="7.80"/>
        <color rgb="FF000000"/>
        <rFont val="Arial"/>
        <family val="2"/>
      </rPr>
      <t xml:space="preserve">Lintel de perfil de aço </t>
    </r>
    <r>
      <rPr>
        <b/>
        <sz val="7.80"/>
        <color rgb="FF000000"/>
        <rFont val="Arial"/>
        <family val="2"/>
      </rPr>
      <t xml:space="preserve">S275JR</t>
    </r>
    <r>
      <rPr>
        <sz val="7.80"/>
        <color rgb="FF000000"/>
        <rFont val="Arial"/>
        <family val="2"/>
      </rPr>
      <t xml:space="preserve">, laminado a quente, formado por peça simples </t>
    </r>
    <r>
      <rPr>
        <b/>
        <sz val="7.80"/>
        <color rgb="FF000000"/>
        <rFont val="Arial"/>
        <family val="2"/>
      </rPr>
      <t xml:space="preserve">da série IPN 80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galvanizado a quente</t>
    </r>
    <r>
      <rPr>
        <sz val="7.80"/>
        <color rgb="FF000000"/>
        <rFont val="Arial"/>
        <family val="2"/>
      </rPr>
      <t xml:space="preserve">, para formação de padieira.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</si>
  <si>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</si>
  <si>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</si>
  <si>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</si>
  <si>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</si>
  <si>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</si>
  <si>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</si>
  <si>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mt07ala110ab</t>
  </si>
  <si>
    <t xml:space="preserve">m</t>
  </si>
  <si>
    <t xml:space="preserve">Perfil de aço EN 10025 S275JR, série IPN 80, laminado a quente, com recobrimento galvanizado, para aplicações estruturais. Elaborado em oficina e colocado em obra.</t>
  </si>
  <si>
    <t xml:space="preserve">mt07ala011d</t>
  </si>
  <si>
    <t xml:space="preserve">kg</t>
  </si>
  <si>
    <t xml:space="preserve">Placa de aço laminado EN 10025 S275JR, para aplicações estruturais.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</si>
  <si>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</si>
  <si>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</si>
  <si>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</si>
  <si>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</si>
  <si>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</si>
  <si>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</si>
  <si>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</si>
  <si>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</si>
  <si>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</si>
  <si>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</si>
  <si>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122,28Kz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</si>
  <si>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</si>
  <si>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</si>
  <si>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</si>
  <si>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</si>
  <si>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</si>
  <si>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10025-1:2004</t>
  </si>
  <si>
    <t xml:space="preserve">2+</t>
  </si>
  <si>
    <t xml:space="preserve">Produtos laminados a quente de aços de construção não ligados – Parte 1: Condições técnicas gerais de fornecimento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</si>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</sst>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95" customWidth="1"/>
    <col min="3" max="3" width="0.87" customWidth="1"/>
    <col min="4" max="4" width="2.91" customWidth="1"/>
    <col min="5" max="5" width="65.72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1528.500000</v>
      </c>
      <c r="I8" s="16"/>
      <c r="J8" s="16">
        <f ca="1">ROUND(INDIRECT(ADDRESS(ROW()+(0), COLUMN()+(-3), 1))*INDIRECT(ADDRESS(ROW()+(0), COLUMN()+(-2), 1)), 2)</f>
        <v>1528.500000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0.400000</v>
      </c>
      <c r="H9" s="20">
        <v>174.860000</v>
      </c>
      <c r="I9" s="20"/>
      <c r="J9" s="20">
        <f ca="1">ROUND(INDIRECT(ADDRESS(ROW()+(0), COLUMN()+(-3), 1))*INDIRECT(ADDRESS(ROW()+(0), COLUMN()+(-2), 1)), 2)</f>
        <v>69.940000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0.107000</v>
      </c>
      <c r="H10" s="20">
        <v>367.810000</v>
      </c>
      <c r="I10" s="20"/>
      <c r="J10" s="20">
        <f ca="1">ROUND(INDIRECT(ADDRESS(ROW()+(0), COLUMN()+(-3), 1))*INDIRECT(ADDRESS(ROW()+(0), COLUMN()+(-2), 1)), 2)</f>
        <v>39.360000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0.107000</v>
      </c>
      <c r="H11" s="24">
        <v>232.320000</v>
      </c>
      <c r="I11" s="24"/>
      <c r="J11" s="24">
        <f ca="1">ROUND(INDIRECT(ADDRESS(ROW()+(0), COLUMN()+(-3), 1))*INDIRECT(ADDRESS(ROW()+(0), COLUMN()+(-2), 1)), 2)</f>
        <v>24.860000</v>
      </c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1662.660000</v>
      </c>
      <c r="I12" s="16"/>
      <c r="J12" s="16">
        <f ca="1">ROUND(INDIRECT(ADDRESS(ROW()+(0), COLUMN()+(-3), 1))*INDIRECT(ADDRESS(ROW()+(0), COLUMN()+(-2), 1))/100, 2)</f>
        <v>33.250000</v>
      </c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1695.910000</v>
      </c>
      <c r="I13" s="24"/>
      <c r="J13" s="24">
        <f ca="1">ROUND(INDIRECT(ADDRESS(ROW()+(0), COLUMN()+(-3), 1))*INDIRECT(ADDRESS(ROW()+(0), COLUMN()+(-2), 1))/100, 2)</f>
        <v>50.880000</v>
      </c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1746.790000</v>
      </c>
      <c r="K14" s="26"/>
    </row>
    <row r="17" spans="1:11" ht="21.60" thickBot="1" customHeight="1">
      <c r="A17" s="27" t="s">
        <v>29</v>
      </c>
      <c r="B17" s="27"/>
      <c r="C17" s="27"/>
      <c r="D17" s="27"/>
      <c r="E17" s="27"/>
      <c r="F17" s="27" t="s">
        <v>30</v>
      </c>
      <c r="G17" s="27"/>
      <c r="H17" s="27"/>
      <c r="I17" s="27" t="s">
        <v>31</v>
      </c>
      <c r="J17" s="27"/>
      <c r="K17" s="27" t="s">
        <v>32</v>
      </c>
    </row>
    <row r="18" spans="1:11" ht="12.00" thickBot="1" customHeight="1">
      <c r="A18" s="28" t="s">
        <v>33</v>
      </c>
      <c r="B18" s="28"/>
      <c r="C18" s="28"/>
      <c r="D18" s="28"/>
      <c r="E18" s="28"/>
      <c r="F18" s="29">
        <v>192005.000000</v>
      </c>
      <c r="G18" s="29"/>
      <c r="H18" s="29"/>
      <c r="I18" s="29">
        <v>192006.000000</v>
      </c>
      <c r="J18" s="29"/>
      <c r="K18" s="29" t="s">
        <v>34</v>
      </c>
    </row>
    <row r="19" spans="1:11" ht="21.60" thickBot="1" customHeight="1">
      <c r="A19" s="30" t="s">
        <v>35</v>
      </c>
      <c r="B19" s="30"/>
      <c r="C19" s="30"/>
      <c r="D19" s="30"/>
      <c r="E19" s="30"/>
      <c r="F19" s="31"/>
      <c r="G19" s="31"/>
      <c r="H19" s="31"/>
      <c r="I19" s="31"/>
      <c r="J19" s="31"/>
      <c r="K19" s="31"/>
    </row>
    <row r="22" spans="1:1" ht="11.40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F14"/>
    <mergeCell ref="H14:I14"/>
    <mergeCell ref="J14:K14"/>
    <mergeCell ref="A17:E17"/>
    <mergeCell ref="F17:H17"/>
    <mergeCell ref="I17:J17"/>
    <mergeCell ref="A18:E18"/>
    <mergeCell ref="F18:H19"/>
    <mergeCell ref="I18:J19"/>
    <mergeCell ref="K18:K19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