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<sst xmlns="http://schemas.openxmlformats.org/spreadsheetml/2006/main" count="42" uniqueCount="42">
  <si>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</si>
  <si>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</si>
  <si>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</si>
  <si>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</si>
  <si>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faceada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</si>
  <si>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</si>
  <si>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</si>
  <si>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</si>
  <si>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</si>
  <si>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</si>
  <si>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</si>
  <si>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</si>
  <si>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</si>
  <si>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</si>
  <si>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mt08cem010b</t>
  </si>
  <si>
    <t xml:space="preserve">kg</t>
  </si>
  <si>
    <t xml:space="preserve">Cimento Portland CEM I 32,5 R, em sacos, segundo NP EN 197-1.</t>
  </si>
  <si>
    <t xml:space="preserve">mt06mab010c</t>
  </si>
  <si>
    <t xml:space="preserve">m³</t>
  </si>
  <si>
    <t xml:space="preserve">Pedra de granito faceada para alvenaria, formada por elementos trabalhados por uma só face que define a sua frente.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</si>
  <si>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</si>
  <si>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</si>
  <si>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</si>
  <si>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</si>
  <si>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</si>
  <si>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</si>
  <si>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</si>
  <si>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</si>
  <si>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</si>
  <si>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</si>
  <si>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1.719,89Kz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</si>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</sst>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0.360000</v>
      </c>
      <c r="H8" s="16">
        <v>15013.520000</v>
      </c>
      <c r="I8" s="16"/>
      <c r="J8" s="16">
        <f ca="1">ROUND(INDIRECT(ADDRESS(ROW()+(0), COLUMN()+(-3), 1))*INDIRECT(ADDRESS(ROW()+(0), COLUMN()+(-2), 1)), 2)</f>
        <v>5404.870000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4.000000</v>
      </c>
      <c r="H9" s="20">
        <v>14.320000</v>
      </c>
      <c r="I9" s="20"/>
      <c r="J9" s="20">
        <f ca="1">ROUND(INDIRECT(ADDRESS(ROW()+(0), COLUMN()+(-3), 1))*INDIRECT(ADDRESS(ROW()+(0), COLUMN()+(-2), 1)), 2)</f>
        <v>57.280000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20">
        <v>10682.080000</v>
      </c>
      <c r="I10" s="20"/>
      <c r="J10" s="20">
        <f ca="1">ROUND(INDIRECT(ADDRESS(ROW()+(0), COLUMN()+(-3), 1))*INDIRECT(ADDRESS(ROW()+(0), COLUMN()+(-2), 1)), 2)</f>
        <v>12818.500000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8.374000</v>
      </c>
      <c r="H11" s="20">
        <v>367.810000</v>
      </c>
      <c r="I11" s="20"/>
      <c r="J11" s="20">
        <f ca="1">ROUND(INDIRECT(ADDRESS(ROW()+(0), COLUMN()+(-3), 1))*INDIRECT(ADDRESS(ROW()+(0), COLUMN()+(-2), 1)), 2)</f>
        <v>3080.040000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8.374000</v>
      </c>
      <c r="H12" s="24">
        <v>241.920000</v>
      </c>
      <c r="I12" s="24"/>
      <c r="J12" s="24">
        <f ca="1">ROUND(INDIRECT(ADDRESS(ROW()+(0), COLUMN()+(-3), 1))*INDIRECT(ADDRESS(ROW()+(0), COLUMN()+(-2), 1)), 2)</f>
        <v>2025.840000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23386.530000</v>
      </c>
      <c r="I13" s="16"/>
      <c r="J13" s="16">
        <f ca="1">ROUND(INDIRECT(ADDRESS(ROW()+(0), COLUMN()+(-3), 1))*INDIRECT(ADDRESS(ROW()+(0), COLUMN()+(-2), 1))/100, 2)</f>
        <v>467.730000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23854.260000</v>
      </c>
      <c r="I14" s="24"/>
      <c r="J14" s="24">
        <f ca="1">ROUND(INDIRECT(ADDRESS(ROW()+(0), COLUMN()+(-3), 1))*INDIRECT(ADDRESS(ROW()+(0), COLUMN()+(-2), 1))/100, 2)</f>
        <v>715.630000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24569.890000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172012.000000</v>
      </c>
      <c r="G19" s="29"/>
      <c r="H19" s="29"/>
      <c r="I19" s="29">
        <v>172013.000000</v>
      </c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