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<sst xmlns="http://schemas.openxmlformats.org/spreadsheetml/2006/main" count="24" uniqueCount="24">
  <si>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</si>
  <si>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EMR020</t>
  </si>
  <si>
    <t xml:space="preserve">m³</t>
  </si>
  <si>
    <t xml:space="preserve">Padieira de madeira serrada.</t>
  </si>
  <si>
    <r>
      <rPr>
        <b/>
        <sz val="8.25"/>
        <color rgb="FF000000"/>
        <rFont val="Arial"/>
        <family val="2"/>
      </rPr>
      <t xml:space="preserve">Padieira de madeira serrada de pinho silvestre (Pinus sylvestris), de 10x10 a 15x30 cm de secção e até 6 m de comprimento, classe resistente C18,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</si>
  <si>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</si>
  <si>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</si>
  <si>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</si>
  <si>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</si>
  <si>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</si>
  <si>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</si>
  <si>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mt07mee050j</t>
  </si>
  <si>
    <t xml:space="preserve">m³</t>
  </si>
  <si>
    <t xml:space="preserve">Madeira serrada de pinho silvestre (Pinus sylvestris) com acabamento polido, para padieira de 10x10 a 15x30 cm de secção e até 6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</si>
  <si>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</si>
  <si>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</si>
  <si>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</si>
  <si>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</si>
  <si>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</si>
  <si>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</si>
  <si>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</si>
  <si>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</si>
  <si>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10.596,26Kz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</si>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</sst>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3.57" customWidth="1"/>
    <col min="3" max="3" width="6.97" customWidth="1"/>
    <col min="4" max="4" width="20.40" customWidth="1"/>
    <col min="5" max="5" width="26.18" customWidth="1"/>
    <col min="6" max="6" width="11.73" customWidth="1"/>
    <col min="7" max="7" width="2.38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53566.260000</v>
      </c>
      <c r="J8" s="16"/>
      <c r="K8" s="16">
        <f ca="1">ROUND(INDIRECT(ADDRESS(ROW()+(0), COLUMN()+(-4), 1))*INDIRECT(ADDRESS(ROW()+(0), COLUMN()+(-2), 1)), 2)</f>
        <v>53566.260000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11.079000</v>
      </c>
      <c r="H9" s="19"/>
      <c r="I9" s="20">
        <v>529.210000</v>
      </c>
      <c r="J9" s="20"/>
      <c r="K9" s="20">
        <f ca="1">ROUND(INDIRECT(ADDRESS(ROW()+(0), COLUMN()+(-4), 1))*INDIRECT(ADDRESS(ROW()+(0), COLUMN()+(-2), 1)), 2)</f>
        <v>5863.120000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5.540000</v>
      </c>
      <c r="H10" s="23"/>
      <c r="I10" s="24">
        <v>303.140000</v>
      </c>
      <c r="J10" s="24"/>
      <c r="K10" s="24">
        <f ca="1">ROUND(INDIRECT(ADDRESS(ROW()+(0), COLUMN()+(-4), 1))*INDIRECT(ADDRESS(ROW()+(0), COLUMN()+(-2), 1)), 2)</f>
        <v>1679.400000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61108.780000</v>
      </c>
      <c r="J11" s="28"/>
      <c r="K11" s="28">
        <f ca="1">ROUND(INDIRECT(ADDRESS(ROW()+(0), COLUMN()+(-4), 1))*INDIRECT(ADDRESS(ROW()+(0), COLUMN()+(-2), 1))/100, 2)</f>
        <v>1222.180000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62330.960000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