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<sst xmlns="http://schemas.openxmlformats.org/spreadsheetml/2006/main" count="27" uniqueCount="27">
  <si>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</si>
  <si>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FAA005</t>
  </si>
  <si>
    <t xml:space="preserve">m²</t>
  </si>
  <si>
    <t xml:space="preserve">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</si>
  <si>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de 1400x600x6 mm, acabamento mate, cor a escolher, com o preço incrementado em 5% relativamente a peças especiais para a resolução de pontos singulares; colocação através do sistema de fixação à vista com rebites cegos, sobre subestrutura suporte de liga de alumínio EN AW-6060 T5. Inclusive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</si>
  <si>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</si>
  <si>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</si>
  <si>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</si>
  <si>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</si>
  <si>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</si>
  <si>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</si>
  <si>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mt12prg010ihab</t>
  </si>
  <si>
    <t xml:space="preserve">m²</t>
  </si>
  <si>
    <t xml:space="preserve">Placa laminada compacta de alta pressão (HPL), de 1400x600x6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20105-A02; com o preço incrementado em 5% relativamente a peças especiais para a resolução de pontos singulares.</t>
  </si>
  <si>
    <t xml:space="preserve">mt12prg020p</t>
  </si>
  <si>
    <t xml:space="preserve">m²</t>
  </si>
  <si>
    <t xml:space="preserve">Subestrutura suporte, para a sustentação do revestimento exterior de placas laminadas compactas de alta pressão (HPL), através do sistema de fixação à vista com rebites cegos, formada por: perfis verticais em T de 110x52x2 mm e em L de 50x42x2 mm, de alumínio de liga 6060 com tratamento térmico T5 e esquadros de carga de 150x40 mm e esquadros de apoio de 80x40 mm, de alumínio de liga 6060 com tratamento térmico T5; com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</si>
  <si>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</si>
  <si>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</si>
  <si>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</si>
  <si>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</si>
  <si>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</si>
  <si>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</si>
  <si>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</si>
  <si>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</si>
  <si>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8.377,58Kz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</si>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</sst>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62422.8</v>
      </c>
      <c r="G9" s="13">
        <f ca="1">ROUND(INDIRECT(ADDRESS(ROW()+(0), COLUMN()+(-2), 1))*INDIRECT(ADDRESS(ROW()+(0), COLUMN()+(-1), 1)), 2)</f>
        <v>62422.8</v>
      </c>
    </row>
    <row r="10" spans="1:7" ht="97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40022</v>
      </c>
      <c r="G10" s="17">
        <f ca="1">ROUND(INDIRECT(ADDRESS(ROW()+(0), COLUMN()+(-2), 1))*INDIRECT(ADDRESS(ROW()+(0), COLUMN()+(-1), 1)), 2)</f>
        <v>40022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1.102</v>
      </c>
      <c r="F11" s="17">
        <v>1057.3</v>
      </c>
      <c r="G11" s="17">
        <f ca="1">ROUND(INDIRECT(ADDRESS(ROW()+(0), COLUMN()+(-2), 1))*INDIRECT(ADDRESS(ROW()+(0), COLUMN()+(-1), 1)), 2)</f>
        <v>1165.14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1.102</v>
      </c>
      <c r="F12" s="21">
        <v>604.97</v>
      </c>
      <c r="G12" s="21">
        <f ca="1">ROUND(INDIRECT(ADDRESS(ROW()+(0), COLUMN()+(-2), 1))*INDIRECT(ADDRESS(ROW()+(0), COLUMN()+(-1), 1)), 2)</f>
        <v>666.68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104277</v>
      </c>
      <c r="G13" s="24">
        <f ca="1">ROUND(INDIRECT(ADDRESS(ROW()+(0), COLUMN()+(-2), 1))*INDIRECT(ADDRESS(ROW()+(0), COLUMN()+(-1), 1))/100, 2)</f>
        <v>3128.3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