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<sst xmlns="http://schemas.openxmlformats.org/spreadsheetml/2006/main" count="64" uniqueCount="64">
  <si>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</si>
  <si>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FAR040</t>
  </si>
  <si>
    <t xml:space="preserve">m²</t>
  </si>
  <si>
    <t xml:space="preserve">Pano principal de fachada ventilada, de alvenaria de tijolo cerâmico térmico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</si>
  <si>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14 cm de espessura, de alvenaria, de tijolo cerâmico térmico com encaixe macho-fêmea, 30x19x14 cm, para revestir, com juntas horizontais e verticais de 10 mm de espessura, junta refundada, assente com argamassa de cimento confeccionada em obra, com 250 kg/m³ de cimento, cor cinzento, dosificação 1:6, fornecida em sacos. Padieira de alvenaria armada de tijolos lintel cerâmicos térmicos,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</si>
  <si>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</si>
  <si>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</si>
  <si>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</si>
  <si>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</si>
  <si>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</si>
  <si>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</si>
  <si>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</si>
  <si>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</si>
  <si>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</si>
  <si>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</si>
  <si>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</si>
  <si>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</si>
  <si>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</si>
  <si>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</si>
  <si>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</si>
  <si>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</si>
  <si>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</si>
  <si>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</si>
  <si>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</si>
  <si>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</si>
  <si>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</si>
  <si>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mt01arg000l</t>
  </si>
  <si>
    <t xml:space="preserve">m³</t>
  </si>
  <si>
    <t xml:space="preserve">Areia crivada.</t>
  </si>
  <si>
    <t xml:space="preserve">mt01arg001ld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</si>
  <si>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</si>
  <si>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</si>
  <si>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</si>
  <si>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</si>
  <si>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</si>
  <si>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</si>
  <si>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</si>
  <si>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</si>
  <si>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</si>
  <si>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</si>
  <si>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</si>
  <si>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</si>
  <si>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</si>
  <si>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</si>
  <si>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</si>
  <si>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</si>
  <si>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</si>
  <si>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</si>
  <si>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</si>
  <si>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</si>
  <si>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</si>
  <si>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</si>
  <si>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101,72Kz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</si>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</sst>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89.49</v>
      </c>
      <c r="J9" s="13">
        <f ca="1">ROUND(INDIRECT(ADDRESS(ROW()+(0), COLUMN()+(-3), 1))*INDIRECT(ADDRESS(ROW()+(0), COLUMN()+(-1), 1)), 2)</f>
        <v>1521.33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279.7</v>
      </c>
      <c r="J10" s="17">
        <f ca="1">ROUND(INDIRECT(ADDRESS(ROW()+(0), COLUMN()+(-3), 1))*INDIRECT(ADDRESS(ROW()+(0), COLUMN()+(-1), 1)), 2)</f>
        <v>2.8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0.018</v>
      </c>
      <c r="H11" s="16"/>
      <c r="I11" s="17">
        <v>2992.57</v>
      </c>
      <c r="J11" s="17">
        <f ca="1">ROUND(INDIRECT(ADDRESS(ROW()+(0), COLUMN()+(-3), 1))*INDIRECT(ADDRESS(ROW()+(0), COLUMN()+(-1), 1)), 2)</f>
        <v>53.87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5.06</v>
      </c>
      <c r="H12" s="16"/>
      <c r="I12" s="17">
        <v>18.65</v>
      </c>
      <c r="J12" s="17">
        <f ca="1">ROUND(INDIRECT(ADDRESS(ROW()+(0), COLUMN()+(-3), 1))*INDIRECT(ADDRESS(ROW()+(0), COLUMN()+(-1), 1)), 2)</f>
        <v>94.37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273.06</v>
      </c>
      <c r="J13" s="17">
        <f ca="1">ROUND(INDIRECT(ADDRESS(ROW()+(0), COLUMN()+(-3), 1))*INDIRECT(ADDRESS(ROW()+(0), COLUMN()+(-1), 1)), 2)</f>
        <v>191.14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0.003</v>
      </c>
      <c r="H14" s="16"/>
      <c r="I14" s="17">
        <v>2826.31</v>
      </c>
      <c r="J14" s="17">
        <f ca="1">ROUND(INDIRECT(ADDRESS(ROW()+(0), COLUMN()+(-3), 1))*INDIRECT(ADDRESS(ROW()+(0), COLUMN()+(-1), 1)), 2)</f>
        <v>8.48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0.005</v>
      </c>
      <c r="H15" s="16"/>
      <c r="I15" s="17">
        <v>4156.34</v>
      </c>
      <c r="J15" s="17">
        <f ca="1">ROUND(INDIRECT(ADDRESS(ROW()+(0), COLUMN()+(-3), 1))*INDIRECT(ADDRESS(ROW()+(0), COLUMN()+(-1), 1)), 2)</f>
        <v>20.78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0.001</v>
      </c>
      <c r="H16" s="16"/>
      <c r="I16" s="17">
        <v>522212</v>
      </c>
      <c r="J16" s="17">
        <f ca="1">ROUND(INDIRECT(ADDRESS(ROW()+(0), COLUMN()+(-3), 1))*INDIRECT(ADDRESS(ROW()+(0), COLUMN()+(-1), 1)), 2)</f>
        <v>522.21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0.003</v>
      </c>
      <c r="H17" s="16"/>
      <c r="I17" s="17">
        <v>22891.7</v>
      </c>
      <c r="J17" s="17">
        <f ca="1">ROUND(INDIRECT(ADDRESS(ROW()+(0), COLUMN()+(-3), 1))*INDIRECT(ADDRESS(ROW()+(0), COLUMN()+(-1), 1)), 2)</f>
        <v>68.68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0.011</v>
      </c>
      <c r="H18" s="16"/>
      <c r="I18" s="17">
        <v>2225.82</v>
      </c>
      <c r="J18" s="17">
        <f ca="1">ROUND(INDIRECT(ADDRESS(ROW()+(0), COLUMN()+(-3), 1))*INDIRECT(ADDRESS(ROW()+(0), COLUMN()+(-1), 1)), 2)</f>
        <v>24.48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0.008</v>
      </c>
      <c r="H19" s="16"/>
      <c r="I19" s="17">
        <v>907.3</v>
      </c>
      <c r="J19" s="17">
        <f ca="1">ROUND(INDIRECT(ADDRESS(ROW()+(0), COLUMN()+(-3), 1))*INDIRECT(ADDRESS(ROW()+(0), COLUMN()+(-1), 1)), 2)</f>
        <v>7.26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0.514</v>
      </c>
      <c r="H20" s="16"/>
      <c r="I20" s="17">
        <v>1028.94</v>
      </c>
      <c r="J20" s="17">
        <f ca="1">ROUND(INDIRECT(ADDRESS(ROW()+(0), COLUMN()+(-3), 1))*INDIRECT(ADDRESS(ROW()+(0), COLUMN()+(-1), 1)), 2)</f>
        <v>528.88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0.426</v>
      </c>
      <c r="H21" s="20"/>
      <c r="I21" s="21">
        <v>581.64</v>
      </c>
      <c r="J21" s="21">
        <f ca="1">ROUND(INDIRECT(ADDRESS(ROW()+(0), COLUMN()+(-3), 1))*INDIRECT(ADDRESS(ROW()+(0), COLUMN()+(-1), 1)), 2)</f>
        <v>247.78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3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3292.06</v>
      </c>
      <c r="J22" s="24">
        <f ca="1">ROUND(INDIRECT(ADDRESS(ROW()+(0), COLUMN()+(-3), 1))*INDIRECT(ADDRESS(ROW()+(0), COLUMN()+(-1), 1))/100, 2)</f>
        <v>98.76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3390.82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1.06202e+006</v>
      </c>
      <c r="G27" s="31"/>
      <c r="H27" s="31">
        <v>1.06202e+006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