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<sst xmlns="http://schemas.openxmlformats.org/spreadsheetml/2006/main" count="67" uniqueCount="67">
  <si>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</si>
  <si>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FFX040</t>
  </si>
  <si>
    <t xml:space="preserve">m²</t>
  </si>
  <si>
    <t xml:space="preserve">Pano exterior de fachada dupla, de alvenaria de tijolo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</si>
  <si>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12 cm de espessura, de alvenaria de tijolo de betão face à vista hidrofugado, liso perfurado, cinzento, 24x12x5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</si>
  <si>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</si>
  <si>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</si>
  <si>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</si>
  <si>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</si>
  <si>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</si>
  <si>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</si>
  <si>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mt05chl010a</t>
  </si>
  <si>
    <t xml:space="preserve">Ud</t>
  </si>
  <si>
    <t xml:space="preserve">Tijolo de betão face à vista hidrofugado, liso perfurado, cinzento, 24x12x5 cm, densidade 2000 kg/m³,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</si>
  <si>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</si>
  <si>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</si>
  <si>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</si>
  <si>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</si>
  <si>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</si>
  <si>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</si>
  <si>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</si>
  <si>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</si>
  <si>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</si>
  <si>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</si>
  <si>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</si>
  <si>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</si>
  <si>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</si>
  <si>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</si>
  <si>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</si>
  <si>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</si>
  <si>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</si>
  <si>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</si>
  <si>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</si>
  <si>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</si>
  <si>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</si>
  <si>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</si>
  <si>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</si>
  <si>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</si>
  <si>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</si>
  <si>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</si>
  <si>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</si>
  <si>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</si>
  <si>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</si>
  <si>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</si>
  <si>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</si>
  <si>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</si>
  <si>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</si>
  <si>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</si>
  <si>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</si>
  <si>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</si>
  <si>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</si>
  <si>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</si>
  <si>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313,85Kz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</si>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</sst>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55.78</v>
      </c>
      <c r="J9" s="13">
        <f ca="1">ROUND(INDIRECT(ADDRESS(ROW()+(0), COLUMN()+(-3), 1))*INDIRECT(ADDRESS(ROW()+(0), COLUMN()+(-1), 1)), 2)</f>
        <v>3960.38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0.047</v>
      </c>
      <c r="H11" s="16"/>
      <c r="I11" s="17">
        <v>3024.04</v>
      </c>
      <c r="J11" s="17">
        <f ca="1">ROUND(INDIRECT(ADDRESS(ROW()+(0), COLUMN()+(-3), 1))*INDIRECT(ADDRESS(ROW()+(0), COLUMN()+(-1), 1)), 2)</f>
        <v>142.13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7.258</v>
      </c>
      <c r="H12" s="16"/>
      <c r="I12" s="17">
        <v>18.9</v>
      </c>
      <c r="J12" s="17">
        <f ca="1">ROUND(INDIRECT(ADDRESS(ROW()+(0), COLUMN()+(-3), 1))*INDIRECT(ADDRESS(ROW()+(0), COLUMN()+(-1), 1)), 2)</f>
        <v>137.18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275.02</v>
      </c>
      <c r="J13" s="17">
        <f ca="1">ROUND(INDIRECT(ADDRESS(ROW()+(0), COLUMN()+(-3), 1))*INDIRECT(ADDRESS(ROW()+(0), COLUMN()+(-1), 1)), 2)</f>
        <v>165.01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99.58</v>
      </c>
      <c r="J14" s="17">
        <f ca="1">ROUND(INDIRECT(ADDRESS(ROW()+(0), COLUMN()+(-3), 1))*INDIRECT(ADDRESS(ROW()+(0), COLUMN()+(-1), 1)), 2)</f>
        <v>72.59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226.8</v>
      </c>
      <c r="J15" s="17">
        <f ca="1">ROUND(INDIRECT(ADDRESS(ROW()+(0), COLUMN()+(-3), 1))*INDIRECT(ADDRESS(ROW()+(0), COLUMN()+(-1), 1)), 2)</f>
        <v>7.71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542607</v>
      </c>
      <c r="J16" s="17">
        <f ca="1">ROUND(INDIRECT(ADDRESS(ROW()+(0), COLUMN()+(-3), 1))*INDIRECT(ADDRESS(ROW()+(0), COLUMN()+(-1), 1)), 2)</f>
        <v>542.61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2312.75</v>
      </c>
      <c r="J17" s="17">
        <f ca="1">ROUND(INDIRECT(ADDRESS(ROW()+(0), COLUMN()+(-3), 1))*INDIRECT(ADDRESS(ROW()+(0), COLUMN()+(-1), 1)), 2)</f>
        <v>25.44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23785.8</v>
      </c>
      <c r="J18" s="17">
        <f ca="1">ROUND(INDIRECT(ADDRESS(ROW()+(0), COLUMN()+(-3), 1))*INDIRECT(ADDRESS(ROW()+(0), COLUMN()+(-1), 1)), 2)</f>
        <v>71.36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</v>
      </c>
      <c r="H19" s="16"/>
      <c r="I19" s="17">
        <v>932.73</v>
      </c>
      <c r="J19" s="17">
        <f ca="1">ROUND(INDIRECT(ADDRESS(ROW()+(0), COLUMN()+(-3), 1))*INDIRECT(ADDRESS(ROW()+(0), COLUMN()+(-1), 1)), 2)</f>
        <v>18.65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1.579</v>
      </c>
      <c r="H20" s="16"/>
      <c r="I20" s="17">
        <v>1101.86</v>
      </c>
      <c r="J20" s="17">
        <f ca="1">ROUND(INDIRECT(ADDRESS(ROW()+(0), COLUMN()+(-3), 1))*INDIRECT(ADDRESS(ROW()+(0), COLUMN()+(-1), 1)), 2)</f>
        <v>1739.84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1.177</v>
      </c>
      <c r="H21" s="20"/>
      <c r="I21" s="21">
        <v>622.83</v>
      </c>
      <c r="J21" s="21">
        <f ca="1">ROUND(INDIRECT(ADDRESS(ROW()+(0), COLUMN()+(-3), 1))*INDIRECT(ADDRESS(ROW()+(0), COLUMN()+(-1), 1)), 2)</f>
        <v>733.07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7617.67</v>
      </c>
      <c r="J22" s="24">
        <f ca="1">ROUND(INDIRECT(ADDRESS(ROW()+(0), COLUMN()+(-3), 1))*INDIRECT(ADDRESS(ROW()+(0), COLUMN()+(-1), 1))/100, 2)</f>
        <v>228.53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7846.2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24.0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