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<sst xmlns="http://schemas.openxmlformats.org/spreadsheetml/2006/main" count="24" uniqueCount="24">
  <si>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</si>
  <si>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FOM010</t>
  </si>
  <si>
    <t xml:space="preserve">m²</t>
  </si>
  <si>
    <t xml:space="preserve">Divisória modular.</t>
  </si>
  <si>
    <r>
      <rPr>
        <sz val="8.25"/>
        <color rgb="FF000000"/>
        <rFont val="Arial"/>
        <family val="2"/>
      </rPr>
      <t xml:space="preserve">Divisória modular mista (1/5 painel cego + 2/5 vidro + 2/5 painel cego), com painéis de aglomerado de 16 mm de espessura com acabamento em melamina, fixados mecanicamente com fixação oculta, réguas horizontais encastradas em painel com perfil de PVC de 10 mm, e câmara entre painéis preenchida com lã de rocha, vidro laminado de segurança 6+6 transparente.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</si>
  <si>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</si>
  <si>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</si>
  <si>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</si>
  <si>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</si>
  <si>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</si>
  <si>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</si>
  <si>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mt26mmd012gc</t>
  </si>
  <si>
    <t xml:space="preserve">m²</t>
  </si>
  <si>
    <t xml:space="preserve">Divisória modular mista (1/5 painel cego + 2/5 vidro + 2/5 painel cego), com painéis de aglomerado de 16 mm de espessura com acabamento em melamina, fixados mecanicamente com fixação oculta, réguas horizontais encastradas em painel com perfil de PVC de 10 mm, e câmara entre painéis preenchida com lã de rocha, vidro laminado de segurança 6+6 transparente, junta entre vidros com silicone, sem perfis entre módulos, perfis verticais internos de alumínio, ocultos entre módulos, perfis à vista superiores de 35x45 mm e inferiores de 60x45 mm, de alumínio anodizado ou lacado standard.</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</si>
  <si>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</si>
  <si>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</si>
  <si>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</si>
  <si>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</si>
  <si>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</si>
  <si>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</si>
  <si>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</si>
  <si>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</si>
  <si>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9.813,96Kz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</si>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</sst>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2.89" customWidth="1"/>
    <col min="5" max="5" width="81.4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190195</v>
      </c>
      <c r="H9" s="13">
        <f ca="1">ROUND(INDIRECT(ADDRESS(ROW()+(0), COLUMN()+(-2), 1))*INDIRECT(ADDRESS(ROW()+(0), COLUMN()+(-1), 1)), 2)</f>
        <v>190195</v>
      </c>
    </row>
    <row r="10" spans="1:8" ht="13.50" thickBot="1" customHeight="1">
      <c r="A10" s="14" t="s">
        <v>14</v>
      </c>
      <c r="B10" s="14"/>
      <c r="C10" s="15" t="s">
        <v>15</v>
      </c>
      <c r="D10" s="15"/>
      <c r="E10" s="14" t="s">
        <v>16</v>
      </c>
      <c r="F10" s="16">
        <v>1.311</v>
      </c>
      <c r="G10" s="17">
        <v>1084.69</v>
      </c>
      <c r="H10" s="17">
        <f ca="1">ROUND(INDIRECT(ADDRESS(ROW()+(0), COLUMN()+(-2), 1))*INDIRECT(ADDRESS(ROW()+(0), COLUMN()+(-1), 1)), 2)</f>
        <v>1422.03</v>
      </c>
    </row>
    <row r="11" spans="1:8" ht="13.50" thickBot="1" customHeight="1">
      <c r="A11" s="14" t="s">
        <v>17</v>
      </c>
      <c r="B11" s="14"/>
      <c r="C11" s="18" t="s">
        <v>18</v>
      </c>
      <c r="D11" s="18"/>
      <c r="E11" s="19" t="s">
        <v>19</v>
      </c>
      <c r="F11" s="20">
        <v>1.311</v>
      </c>
      <c r="G11" s="21">
        <v>620.64</v>
      </c>
      <c r="H11" s="21">
        <f ca="1">ROUND(INDIRECT(ADDRESS(ROW()+(0), COLUMN()+(-2), 1))*INDIRECT(ADDRESS(ROW()+(0), COLUMN()+(-1), 1)), 2)</f>
        <v>813.66</v>
      </c>
    </row>
    <row r="12" spans="1:8" ht="13.50" thickBot="1" customHeight="1">
      <c r="A12" s="19"/>
      <c r="B12" s="19"/>
      <c r="C12" s="22" t="s">
        <v>20</v>
      </c>
      <c r="D12" s="22"/>
      <c r="E12" s="5" t="s">
        <v>21</v>
      </c>
      <c r="F12" s="23">
        <v>2</v>
      </c>
      <c r="G12" s="24">
        <f ca="1">ROUND(SUM(INDIRECT(ADDRESS(ROW()+(-1), COLUMN()+(1), 1)),INDIRECT(ADDRESS(ROW()+(-2), COLUMN()+(1), 1)),INDIRECT(ADDRESS(ROW()+(-3), COLUMN()+(1), 1))), 2)</f>
        <v>192431</v>
      </c>
      <c r="H12" s="24">
        <f ca="1">ROUND(INDIRECT(ADDRESS(ROW()+(0), COLUMN()+(-2), 1))*INDIRECT(ADDRESS(ROW()+(0), COLUMN()+(-1), 1))/100, 2)</f>
        <v>3848.61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196279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