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<sst xmlns="http://schemas.openxmlformats.org/spreadsheetml/2006/main" count="42" uniqueCount="42">
  <si>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</si>
  <si>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HRC040</t>
  </si>
  <si>
    <t xml:space="preserve">m</t>
  </si>
  <si>
    <t xml:space="preserve">Capeamento cerâmico.</t>
  </si>
  <si>
    <r>
      <rPr>
        <sz val="8.25"/>
        <color rgb="FF000000"/>
        <rFont val="Arial"/>
        <family val="2"/>
      </rPr>
      <t xml:space="preserve">Capeamento cerâmico, com um ângulo de inclinação de 10°, em peças de 25x10x4 cm, com pingadeira, para revestimento de muros; assente com argamassa de cimento, confeccionada em obra, com aditivo hidrófugo, dosificação 1:4; e enchimento de juntas entre peças e, se for o caso,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</si>
  <si>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</si>
  <si>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</si>
  <si>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</si>
  <si>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</si>
  <si>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</si>
  <si>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</si>
  <si>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mt20ace010a</t>
  </si>
  <si>
    <t xml:space="preserve">m</t>
  </si>
  <si>
    <t xml:space="preserve">Capeamento cerâmico, com um ângulo de inclinação de 10°, em peças de 25x10x4 cm, com pingadeira, para revestimento de muros.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</si>
  <si>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</si>
  <si>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</si>
  <si>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</si>
  <si>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</si>
  <si>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</si>
  <si>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</si>
  <si>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</si>
  <si>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</si>
  <si>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</si>
  <si>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</si>
  <si>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</si>
  <si>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</si>
  <si>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</si>
  <si>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</si>
  <si>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</si>
  <si>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</si>
  <si>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</si>
  <si>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</si>
  <si>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</si>
  <si>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</si>
  <si>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</si>
  <si>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</si>
  <si>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</si>
  <si>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</si>
  <si>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</si>
  <si>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</si>
  <si>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889,06Kz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</si>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</sst>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10784.3</v>
      </c>
      <c r="H9" s="13">
        <f ca="1">ROUND(INDIRECT(ADDRESS(ROW()+(0), COLUMN()+(-2), 1))*INDIRECT(ADDRESS(ROW()+(0), COLUMN()+(-1), 1)), 2)</f>
        <v>11862.7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0.004</v>
      </c>
      <c r="G11" s="17">
        <v>2992.57</v>
      </c>
      <c r="H11" s="17">
        <f ca="1">ROUND(INDIRECT(ADDRESS(ROW()+(0), COLUMN()+(-2), 1))*INDIRECT(ADDRESS(ROW()+(0), COLUMN()+(-1), 1)), 2)</f>
        <v>11.97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0.95</v>
      </c>
      <c r="G12" s="17">
        <v>18.65</v>
      </c>
      <c r="H12" s="17">
        <f ca="1">ROUND(INDIRECT(ADDRESS(ROW()+(0), COLUMN()+(-2), 1))*INDIRECT(ADDRESS(ROW()+(0), COLUMN()+(-1), 1)), 2)</f>
        <v>17.72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0.019</v>
      </c>
      <c r="G13" s="17">
        <v>223.75</v>
      </c>
      <c r="H13" s="17">
        <f ca="1">ROUND(INDIRECT(ADDRESS(ROW()+(0), COLUMN()+(-2), 1))*INDIRECT(ADDRESS(ROW()+(0), COLUMN()+(-1), 1)), 2)</f>
        <v>4.25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184.6</v>
      </c>
      <c r="H14" s="17">
        <f ca="1">ROUND(INDIRECT(ADDRESS(ROW()+(0), COLUMN()+(-2), 1))*INDIRECT(ADDRESS(ROW()+(0), COLUMN()+(-1), 1)), 2)</f>
        <v>5.54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907.3</v>
      </c>
      <c r="H15" s="17">
        <f ca="1">ROUND(INDIRECT(ADDRESS(ROW()+(0), COLUMN()+(-2), 1))*INDIRECT(ADDRESS(ROW()+(0), COLUMN()+(-1), 1)), 2)</f>
        <v>4.54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0.328</v>
      </c>
      <c r="G16" s="17">
        <v>1028.94</v>
      </c>
      <c r="H16" s="17">
        <f ca="1">ROUND(INDIRECT(ADDRESS(ROW()+(0), COLUMN()+(-2), 1))*INDIRECT(ADDRESS(ROW()+(0), COLUMN()+(-1), 1)), 2)</f>
        <v>337.49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0.354</v>
      </c>
      <c r="G17" s="21">
        <v>581.64</v>
      </c>
      <c r="H17" s="21">
        <f ca="1">ROUND(INDIRECT(ADDRESS(ROW()+(0), COLUMN()+(-2), 1))*INDIRECT(ADDRESS(ROW()+(0), COLUMN()+(-1), 1)), 2)</f>
        <v>205.9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12451.8</v>
      </c>
      <c r="H18" s="24">
        <f ca="1">ROUND(INDIRECT(ADDRESS(ROW()+(0), COLUMN()+(-2), 1))*INDIRECT(ADDRESS(ROW()+(0), COLUMN()+(-1), 1))/100, 2)</f>
        <v>249.04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12700.9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