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<sst xmlns="http://schemas.openxmlformats.org/spreadsheetml/2006/main" count="29" uniqueCount="29">
  <si>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</si>
  <si>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HRM030</t>
  </si>
  <si>
    <t xml:space="preserve">m</t>
  </si>
  <si>
    <t xml:space="preserve">Padieira de madeira.</t>
  </si>
  <si>
    <r>
      <rPr>
        <sz val="8.25"/>
        <color rgb="FF000000"/>
        <rFont val="Arial"/>
        <family val="2"/>
      </rPr>
      <t xml:space="preserve">Padieira de madeira maciça de pinho Oregón, de 300x52 mm, envernizada em oficina; colocação com adesivo de borracha sintética; e vedação das juntas entre peças e das uniões com os muros com cola de polímero MS.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</si>
  <si>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</si>
  <si>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</si>
  <si>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</si>
  <si>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</si>
  <si>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</si>
  <si>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</si>
  <si>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mt29tma140</t>
  </si>
  <si>
    <t xml:space="preserve">kg</t>
  </si>
  <si>
    <t xml:space="preserve">Adesivo de borracha sintética, de aplicação em duas faces, para revestimentos decorativos de madeira.</t>
  </si>
  <si>
    <t xml:space="preserve">mt20dma010a</t>
  </si>
  <si>
    <t xml:space="preserve">m</t>
  </si>
  <si>
    <t xml:space="preserve">Padieira de madeira maciça de pinho Oregón, de 300x52 mm, envernizada em oficina.</t>
  </si>
  <si>
    <t xml:space="preserve">mt22www010b</t>
  </si>
  <si>
    <t xml:space="preserve">Ud</t>
  </si>
  <si>
    <t xml:space="preserve">Cartucho de 290 ml de vedante adesivo monocomponente, neutro, súper elástico, à base de polímero MS, cor cinzento, com resistência à intempérie e aos raios UV e alongamento até à rotura 750%.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</si>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</sst>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91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0.09</v>
      </c>
      <c r="F9" s="13">
        <v>5065.33</v>
      </c>
      <c r="G9" s="13">
        <f ca="1">ROUND(INDIRECT(ADDRESS(ROW()+(0), COLUMN()+(-2), 1))*INDIRECT(ADDRESS(ROW()+(0), COLUMN()+(-1), 1)), 2)</f>
        <v>455.88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29959.5</v>
      </c>
      <c r="G10" s="17">
        <f ca="1">ROUND(INDIRECT(ADDRESS(ROW()+(0), COLUMN()+(-2), 1))*INDIRECT(ADDRESS(ROW()+(0), COLUMN()+(-1), 1)), 2)</f>
        <v>29959.5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</v>
      </c>
      <c r="F11" s="17">
        <v>6535.5</v>
      </c>
      <c r="G11" s="17">
        <f ca="1">ROUND(INDIRECT(ADDRESS(ROW()+(0), COLUMN()+(-2), 1))*INDIRECT(ADDRESS(ROW()+(0), COLUMN()+(-1), 1)), 2)</f>
        <v>653.55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0.262</v>
      </c>
      <c r="F12" s="17">
        <v>1118.08</v>
      </c>
      <c r="G12" s="17">
        <f ca="1">ROUND(INDIRECT(ADDRESS(ROW()+(0), COLUMN()+(-2), 1))*INDIRECT(ADDRESS(ROW()+(0), COLUMN()+(-1), 1)), 2)</f>
        <v>292.94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0.262</v>
      </c>
      <c r="F13" s="21">
        <v>651.94</v>
      </c>
      <c r="G13" s="21">
        <f ca="1">ROUND(INDIRECT(ADDRESS(ROW()+(0), COLUMN()+(-2), 1))*INDIRECT(ADDRESS(ROW()+(0), COLUMN()+(-1), 1)), 2)</f>
        <v>170.81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31532.7</v>
      </c>
      <c r="G14" s="24">
        <f ca="1">ROUND(INDIRECT(ADDRESS(ROW()+(0), COLUMN()+(-2), 1))*INDIRECT(ADDRESS(ROW()+(0), COLUMN()+(-1), 1))/100, 2)</f>
        <v>630.65</v>
      </c>
    </row>
    <row r="15" spans="1:7" ht="13.50" thickBot="1" customHeight="1">
      <c r="A15" s="25"/>
      <c r="B15" s="25"/>
      <c r="C15" s="26"/>
      <c r="D15" s="26"/>
      <c r="E15" s="27"/>
      <c r="F15" s="28" t="s">
        <v>28</v>
      </c>
      <c r="G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32163.3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147638" right="0.147638" top="0.206693" bottom="0.206693" header="0.0" footer="0.0"/>
  <pageSetup paperSize="9" orientation="portrait"/>
  <rowBreaks count="0" manualBreakCount="0">
    </rowBreaks>
</worksheet>
</file>