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<sst xmlns="http://schemas.openxmlformats.org/spreadsheetml/2006/main" count="52" uniqueCount="52">
  <si>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</si>
  <si>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HRN080</t>
  </si>
  <si>
    <t xml:space="preserve">m</t>
  </si>
  <si>
    <t xml:space="preserve">Padieira de pedra natural.</t>
  </si>
  <si>
    <r>
      <rPr>
        <sz val="8.25"/>
        <color rgb="FF000000"/>
        <rFont val="Arial"/>
        <family val="2"/>
      </rPr>
      <t xml:space="preserve">Padieira de mármore Rosa Aurora, em peças até 1100 mm de comprimento, até 200 mm de largura e 20 mm de espessura, face e bordo recto polido e brita aderida à superfície na sua face inferior, encastrada nas ombreiras; assente com argamassa de cimento, confeccionada em obra, com aditivo hidrófugo, dosificação 1:4; e enchimento de juntas entre peças e das uniões com os muros com argamassa de juntas especial para pedra natural.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</si>
  <si>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</si>
  <si>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</si>
  <si>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</si>
  <si>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</si>
  <si>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</si>
  <si>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</si>
  <si>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mt20dpn010pa</t>
  </si>
  <si>
    <t xml:space="preserve">m</t>
  </si>
  <si>
    <t xml:space="preserve">Padieira de mármore Rosa Aurora, em peças até 1100 mm de comprimento, até 200 mm de largura e 20 mm de espessura, face e bordo recto polido e brita aderida à superfície na sua face inferior, segundo NP EN 771-6.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</si>
  <si>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</si>
  <si>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</si>
  <si>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</si>
  <si>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</si>
  <si>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</si>
  <si>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</si>
  <si>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</si>
  <si>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</si>
  <si>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</si>
  <si>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</si>
  <si>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</si>
  <si>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</si>
  <si>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</si>
  <si>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</si>
  <si>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</si>
  <si>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</si>
  <si>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</si>
  <si>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</si>
  <si>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</si>
  <si>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</si>
  <si>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</si>
  <si>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</si>
  <si>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</si>
  <si>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</si>
  <si>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</si>
  <si>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</si>
  <si>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4.696,61Kz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</si>
  <si>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</si>
  <si>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</si>
  <si>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</si>
  <si>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</si>
  <si>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</si>
  <si>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771-6:2011+A1:2015</t>
  </si>
  <si>
    <t xml:space="preserve">2+/4</t>
  </si>
  <si>
    <t xml:space="preserve">Especificações  para  unidades  de  alvenaria  — Parte  6:  Unidades  de  alvenaria  em  pedra  natural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</si>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</sst>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40" customWidth="1"/>
    <col min="4" max="4" width="72.93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34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30762.5</v>
      </c>
      <c r="I9" s="13">
        <f ca="1">ROUND(INDIRECT(ADDRESS(ROW()+(0), COLUMN()+(-3), 1))*INDIRECT(ADDRESS(ROW()+(0), COLUMN()+(-1), 1)), 2)</f>
        <v>32300.7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0.006</v>
      </c>
      <c r="G10" s="16"/>
      <c r="H10" s="17">
        <v>283.51</v>
      </c>
      <c r="I10" s="17">
        <f ca="1">ROUND(INDIRECT(ADDRESS(ROW()+(0), COLUMN()+(-3), 1))*INDIRECT(ADDRESS(ROW()+(0), COLUMN()+(-1), 1)), 2)</f>
        <v>1.7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0.008</v>
      </c>
      <c r="G11" s="16"/>
      <c r="H11" s="17">
        <v>3024.04</v>
      </c>
      <c r="I11" s="17">
        <f ca="1">ROUND(INDIRECT(ADDRESS(ROW()+(0), COLUMN()+(-3), 1))*INDIRECT(ADDRESS(ROW()+(0), COLUMN()+(-1), 1)), 2)</f>
        <v>24.19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1.9</v>
      </c>
      <c r="G12" s="16"/>
      <c r="H12" s="17">
        <v>18.9</v>
      </c>
      <c r="I12" s="17">
        <f ca="1">ROUND(INDIRECT(ADDRESS(ROW()+(0), COLUMN()+(-3), 1))*INDIRECT(ADDRESS(ROW()+(0), COLUMN()+(-1), 1)), 2)</f>
        <v>35.91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0.038</v>
      </c>
      <c r="G13" s="16"/>
      <c r="H13" s="17">
        <v>226.8</v>
      </c>
      <c r="I13" s="17">
        <f ca="1">ROUND(INDIRECT(ADDRESS(ROW()+(0), COLUMN()+(-3), 1))*INDIRECT(ADDRESS(ROW()+(0), COLUMN()+(-1), 1)), 2)</f>
        <v>8.62</v>
      </c>
      <c r="J13" s="17"/>
    </row>
    <row r="14" spans="1:10" ht="34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0.015</v>
      </c>
      <c r="G14" s="16"/>
      <c r="H14" s="17">
        <v>340.2</v>
      </c>
      <c r="I14" s="17">
        <f ca="1">ROUND(INDIRECT(ADDRESS(ROW()+(0), COLUMN()+(-3), 1))*INDIRECT(ADDRESS(ROW()+(0), COLUMN()+(-1), 1)), 2)</f>
        <v>5.1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0.005</v>
      </c>
      <c r="G15" s="16"/>
      <c r="H15" s="17">
        <v>932.73</v>
      </c>
      <c r="I15" s="17">
        <f ca="1">ROUND(INDIRECT(ADDRESS(ROW()+(0), COLUMN()+(-3), 1))*INDIRECT(ADDRESS(ROW()+(0), COLUMN()+(-1), 1)), 2)</f>
        <v>4.66</v>
      </c>
      <c r="J15" s="17"/>
    </row>
    <row r="16" spans="1:10" ht="13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0.289</v>
      </c>
      <c r="G16" s="16"/>
      <c r="H16" s="17">
        <v>1055.59</v>
      </c>
      <c r="I16" s="17">
        <f ca="1">ROUND(INDIRECT(ADDRESS(ROW()+(0), COLUMN()+(-3), 1))*INDIRECT(ADDRESS(ROW()+(0), COLUMN()+(-1), 1)), 2)</f>
        <v>305.07</v>
      </c>
      <c r="J16" s="17"/>
    </row>
    <row r="17" spans="1:10" ht="13.50" thickBot="1" customHeight="1">
      <c r="A17" s="14" t="s">
        <v>35</v>
      </c>
      <c r="B17" s="14"/>
      <c r="C17" s="18" t="s">
        <v>36</v>
      </c>
      <c r="D17" s="19" t="s">
        <v>37</v>
      </c>
      <c r="E17" s="19"/>
      <c r="F17" s="20">
        <v>0.341</v>
      </c>
      <c r="G17" s="20"/>
      <c r="H17" s="21">
        <v>596.7</v>
      </c>
      <c r="I17" s="21">
        <f ca="1">ROUND(INDIRECT(ADDRESS(ROW()+(0), COLUMN()+(-3), 1))*INDIRECT(ADDRESS(ROW()+(0), COLUMN()+(-1), 1)), 2)</f>
        <v>203.47</v>
      </c>
      <c r="J17" s="21"/>
    </row>
    <row r="18" spans="1:10" ht="13.50" thickBot="1" customHeight="1">
      <c r="A18" s="19"/>
      <c r="B18" s="19"/>
      <c r="C18" s="22" t="s">
        <v>38</v>
      </c>
      <c r="D18" s="5" t="s">
        <v>39</v>
      </c>
      <c r="E18" s="5"/>
      <c r="F18" s="23">
        <v>2</v>
      </c>
      <c r="G18" s="23"/>
      <c r="H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32889.4</v>
      </c>
      <c r="I18" s="24">
        <f ca="1">ROUND(INDIRECT(ADDRESS(ROW()+(0), COLUMN()+(-3), 1))*INDIRECT(ADDRESS(ROW()+(0), COLUMN()+(-1), 1))/100, 2)</f>
        <v>657.79</v>
      </c>
      <c r="J18" s="24"/>
    </row>
    <row r="19" spans="1:10" ht="13.50" thickBot="1" customHeight="1">
      <c r="A19" s="25" t="s">
        <v>40</v>
      </c>
      <c r="B19" s="25"/>
      <c r="C19" s="26"/>
      <c r="D19" s="26"/>
      <c r="E19" s="26"/>
      <c r="F19" s="27"/>
      <c r="G19" s="27"/>
      <c r="H19" s="25" t="s">
        <v>41</v>
      </c>
      <c r="I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33547.2</v>
      </c>
      <c r="J19" s="28"/>
    </row>
    <row r="22" spans="1:10" ht="13.50" thickBot="1" customHeight="1">
      <c r="A22" s="29" t="s">
        <v>42</v>
      </c>
      <c r="B22" s="29"/>
      <c r="C22" s="29"/>
      <c r="D22" s="29"/>
      <c r="E22" s="29" t="s">
        <v>43</v>
      </c>
      <c r="F22" s="29"/>
      <c r="G22" s="29" t="s">
        <v>44</v>
      </c>
      <c r="H22" s="29"/>
      <c r="I22" s="29"/>
      <c r="J22" s="29" t="s">
        <v>45</v>
      </c>
    </row>
    <row r="23" spans="1:10" ht="13.50" thickBot="1" customHeight="1">
      <c r="A23" s="30" t="s">
        <v>46</v>
      </c>
      <c r="B23" s="30"/>
      <c r="C23" s="30"/>
      <c r="D23" s="30"/>
      <c r="E23" s="31">
        <v>842016</v>
      </c>
      <c r="F23" s="31"/>
      <c r="G23" s="31">
        <v>842017</v>
      </c>
      <c r="H23" s="31"/>
      <c r="I23" s="31"/>
      <c r="J23" s="31" t="s">
        <v>47</v>
      </c>
    </row>
    <row r="24" spans="1:10" ht="13.50" thickBot="1" customHeight="1">
      <c r="A24" s="32" t="s">
        <v>48</v>
      </c>
      <c r="B24" s="32"/>
      <c r="C24" s="32"/>
      <c r="D24" s="32"/>
      <c r="E24" s="33"/>
      <c r="F24" s="33"/>
      <c r="G24" s="33"/>
      <c r="H24" s="33"/>
      <c r="I24" s="33"/>
      <c r="J24" s="33"/>
    </row>
    <row r="27" spans="1:1" ht="33.75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E19"/>
    <mergeCell ref="F19:G19"/>
    <mergeCell ref="I19:J19"/>
    <mergeCell ref="A22:D22"/>
    <mergeCell ref="E22:F22"/>
    <mergeCell ref="G22:I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