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<sst xmlns="http://schemas.openxmlformats.org/spreadsheetml/2006/main" count="27" uniqueCount="27">
  <si>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</si>
  <si>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ICG032</t>
  </si>
  <si>
    <t xml:space="preserve">Ud</t>
  </si>
  <si>
    <t xml:space="preserve">Caldeira a gás, doméstica, convencional, mural, para aquecimento e A.Q.S.</t>
  </si>
  <si>
    <r>
      <rPr>
        <sz val="8.25"/>
        <color rgb="FF000000"/>
        <rFont val="Arial"/>
        <family val="2"/>
      </rPr>
      <t xml:space="preserve">Caldeira mural a gás N, para aquecimento e A.Q.S. instantânea, câmara de combustão estanque, potência nominal 24 kW, potência de aquecimento 24 kW, potência de A.Q.S. 24 kW, eficiência energética classe C em aquecimento, eficiência energética classe B em A.Q.S., perfil de consumo XL, caudal específico de A.Q.S. segundo NP EN 625 de 11,8 l/min, dimensões 700x400x298 mm, peso 27,5 kg, acendimento electrónico e segurança por ionização, sem chama piloto.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</si>
  <si>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</si>
  <si>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</si>
  <si>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</si>
  <si>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</si>
  <si>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</si>
  <si>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</si>
  <si>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mt38cmj010a</t>
  </si>
  <si>
    <t xml:space="preserve">Ud</t>
  </si>
  <si>
    <t xml:space="preserve">Caldeira mural a gás N, para aquecimento e A.Q.S. instantânea, câmara de combustão estanque, potência nominal 24 kW, potência de aquecimento 24 kW, potência de A.Q.S. 24 kW, eficiência energética classe C em aquecimento, eficiência energética classe B em A.Q.S., perfil de consumo XL, caudal específico de A.Q.S. segundo NP EN 625 de 11,8 l/min, dimensões 700x400x298 mm, peso 27,5 kg, acendimento electrónico e segurança por ionização, sem chama piloto.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</si>
  <si>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</si>
  <si>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</si>
  <si>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</si>
  <si>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</si>
  <si>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</si>
  <si>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</si>
  <si>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</si>
  <si>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</si>
  <si>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</si>
  <si>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</si>
  <si>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</si>
  <si>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1.351.003,26Kz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</si>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</sst>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1.38519e+006</v>
      </c>
      <c r="G9" s="13">
        <f ca="1">ROUND(INDIRECT(ADDRESS(ROW()+(0), COLUMN()+(-2), 1))*INDIRECT(ADDRESS(ROW()+(0), COLUMN()+(-1), 1)), 2)</f>
        <v>1.38519e+006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2496.92</v>
      </c>
      <c r="G10" s="17">
        <f ca="1">ROUND(INDIRECT(ADDRESS(ROW()+(0), COLUMN()+(-2), 1))*INDIRECT(ADDRESS(ROW()+(0), COLUMN()+(-1), 1)), 2)</f>
        <v>2496.92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3.934</v>
      </c>
      <c r="F11" s="17">
        <v>1057.3</v>
      </c>
      <c r="G11" s="17">
        <f ca="1">ROUND(INDIRECT(ADDRESS(ROW()+(0), COLUMN()+(-2), 1))*INDIRECT(ADDRESS(ROW()+(0), COLUMN()+(-1), 1)), 2)</f>
        <v>4159.42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3.934</v>
      </c>
      <c r="F12" s="21">
        <v>603.82</v>
      </c>
      <c r="G12" s="21">
        <f ca="1">ROUND(INDIRECT(ADDRESS(ROW()+(0), COLUMN()+(-2), 1))*INDIRECT(ADDRESS(ROW()+(0), COLUMN()+(-1), 1)), 2)</f>
        <v>2375.43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1.39422e+006</v>
      </c>
      <c r="G13" s="24">
        <f ca="1">ROUND(INDIRECT(ADDRESS(ROW()+(0), COLUMN()+(-2), 1))*INDIRECT(ADDRESS(ROW()+(0), COLUMN()+(-1), 1))/100, 2)</f>
        <v>27884.5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1.42211e+006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