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<sst xmlns="http://schemas.openxmlformats.org/spreadsheetml/2006/main" count="30" uniqueCount="30">
  <si>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</si>
  <si>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ICG234</t>
  </si>
  <si>
    <t xml:space="preserve">Ud</t>
  </si>
  <si>
    <t xml:space="preserve">Caldeira a gás, colectiva, de condensação, de pé, de aço inoxidável.</t>
  </si>
  <si>
    <r>
      <rPr>
        <sz val="8.25"/>
        <color rgb="FF000000"/>
        <rFont val="Arial"/>
        <family val="2"/>
      </rPr>
      <t xml:space="preserve">Caldeira de pé, de condensação, com corpo de aço inoxidável e queimador de pré-mistura de gás natural e propano com acendimento electrónico, potência útil (80/60°C) 45 kW, potência útil (50/30°C) 48,6 kW, rendimento útil (80/60°C) 97,4%, rendimento útil (50/30°C) 105%, rendimento útil (50/30°C) a 30% da carga 108,4%, peso 60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 Inclusive e descarga para sumidouro para o esvaziamento da caldeira e a drenagem da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</si>
  <si>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</si>
  <si>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</si>
  <si>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</si>
  <si>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</si>
  <si>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</si>
  <si>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</si>
  <si>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mt38bax025a</t>
  </si>
  <si>
    <t xml:space="preserve">Ud</t>
  </si>
  <si>
    <t xml:space="preserve">Caldeira de pé, de condensação, com corpo de aço inoxidável e queimador de pré-mistura de gás natural e propano com acendimento electrónico, potência útil (80/60°C) 45 kW, potência útil (50/30°C) 48,6 kW, rendimento útil (80/60°C) 97,4%, rendimento útil (50/30°C) 105%, rendimento útil (50/30°C) a 30% da carga 108,4%, peso 60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</si>
  <si>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</si>
  <si>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</si>
  <si>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</si>
  <si>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</si>
  <si>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</si>
  <si>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</si>
  <si>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</si>
  <si>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</si>
  <si>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</si>
  <si>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</si>
  <si>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</si>
  <si>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</si>
  <si>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</si>
  <si>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</si>
  <si>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4.887.245,94Kz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</si>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</sst>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5.01505e+006</v>
      </c>
      <c r="G9" s="13">
        <f ca="1">ROUND(INDIRECT(ADDRESS(ROW()+(0), COLUMN()+(-2), 1))*INDIRECT(ADDRESS(ROW()+(0), COLUMN()+(-1), 1)), 2)</f>
        <v>5.01505e+006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17835.1</v>
      </c>
      <c r="G10" s="17">
        <f ca="1">ROUND(INDIRECT(ADDRESS(ROW()+(0), COLUMN()+(-2), 1))*INDIRECT(ADDRESS(ROW()+(0), COLUMN()+(-1), 1)), 2)</f>
        <v>17835.1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1997.53</v>
      </c>
      <c r="G11" s="17">
        <f ca="1">ROUND(INDIRECT(ADDRESS(ROW()+(0), COLUMN()+(-2), 1))*INDIRECT(ADDRESS(ROW()+(0), COLUMN()+(-1), 1)), 2)</f>
        <v>1997.53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5.246</v>
      </c>
      <c r="F12" s="17">
        <v>1057.3</v>
      </c>
      <c r="G12" s="17">
        <f ca="1">ROUND(INDIRECT(ADDRESS(ROW()+(0), COLUMN()+(-2), 1))*INDIRECT(ADDRESS(ROW()+(0), COLUMN()+(-1), 1)), 2)</f>
        <v>5546.6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5.246</v>
      </c>
      <c r="F13" s="21">
        <v>603.82</v>
      </c>
      <c r="G13" s="21">
        <f ca="1">ROUND(INDIRECT(ADDRESS(ROW()+(0), COLUMN()+(-2), 1))*INDIRECT(ADDRESS(ROW()+(0), COLUMN()+(-1), 1)), 2)</f>
        <v>3167.64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5.0436e+006</v>
      </c>
      <c r="G14" s="24">
        <f ca="1">ROUND(INDIRECT(ADDRESS(ROW()+(0), COLUMN()+(-2), 1))*INDIRECT(ADDRESS(ROW()+(0), COLUMN()+(-1), 1))/100, 2)</f>
        <v>100872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5.14447e+006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