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<sst xmlns="http://schemas.openxmlformats.org/spreadsheetml/2006/main" count="33" uniqueCount="33">
  <si>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</si>
  <si>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ICM054</t>
  </si>
  <si>
    <t xml:space="preserve">m²</t>
  </si>
  <si>
    <t xml:space="preserve">Sistema de aquecimento por piso radiante eléctrico, com camada de argamassa.</t>
  </si>
  <si>
    <r>
      <rPr>
        <sz val="8.25"/>
        <color rgb="FF000000"/>
        <rFont val="Arial"/>
        <family val="2"/>
      </rPr>
      <t xml:space="preserve">Sistema de aquecimento por piso radiante eléctrico, composto por lâmina de polipropileno, fornecida em rolos de 12,5x1 m e 5,5 mm de espessura, aderida ao suporte com cimento cola aplicado em camada fina, e cabo de aquecimento eléctrico,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</si>
  <si>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</si>
  <si>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</si>
  <si>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</si>
  <si>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</si>
  <si>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</si>
  <si>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</si>
  <si>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</si>
  <si>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</si>
  <si>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</si>
  <si>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mt38sch015f</t>
  </si>
  <si>
    <t xml:space="preserve">m²</t>
  </si>
  <si>
    <t xml:space="preserve">Lâmina de polipropileno, de estrutura nodular na face superior e revestida de geotêxtil não tecido na sua face inferior, para suporte do cabo de aquecimento eléctrico, com funções de dessolidarização e equilíbrio da pressão de vapor, fornecida em rolos de 12,5x1 m e 5,5 mm de espessura.</t>
  </si>
  <si>
    <t xml:space="preserve">mt38sch400aab</t>
  </si>
  <si>
    <t xml:space="preserve">Ud</t>
  </si>
  <si>
    <t xml:space="preserve">Bobina de cabo de aquecimento eléctrico, com uma potência de 80 W/m², para aquecimento de 0,4 m² com uma potência total de 30 W, um comprimento total de 4 m e um comprimento de cabo frio de 4 m, para instalação sobre lâmina de dessolidarização, com peça de ligação num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</si>
  <si>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</si>
  <si>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</si>
  <si>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</si>
  <si>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</si>
  <si>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</si>
  <si>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</si>
  <si>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</si>
  <si>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</si>
  <si>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</si>
  <si>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</si>
  <si>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</si>
  <si>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81.728,21Kz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</si>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</sst>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41.02</v>
      </c>
      <c r="G9" s="13">
        <f ca="1">ROUND(INDIRECT(ADDRESS(ROW()+(0), COLUMN()+(-2), 1))*INDIRECT(ADDRESS(ROW()+(0), COLUMN()+(-1), 1)), 2)</f>
        <v>82.04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24901.4</v>
      </c>
      <c r="G10" s="17">
        <f ca="1">ROUND(INDIRECT(ADDRESS(ROW()+(0), COLUMN()+(-2), 1))*INDIRECT(ADDRESS(ROW()+(0), COLUMN()+(-1), 1)), 2)</f>
        <v>24901.4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</v>
      </c>
      <c r="F11" s="17">
        <v>142452</v>
      </c>
      <c r="G11" s="17">
        <f ca="1">ROUND(INDIRECT(ADDRESS(ROW()+(0), COLUMN()+(-2), 1))*INDIRECT(ADDRESS(ROW()+(0), COLUMN()+(-1), 1)), 2)</f>
        <v>356131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279.7</v>
      </c>
      <c r="G12" s="17">
        <f ca="1">ROUND(INDIRECT(ADDRESS(ROW()+(0), COLUMN()+(-2), 1))*INDIRECT(ADDRESS(ROW()+(0), COLUMN()+(-1), 1)), 2)</f>
        <v>1.12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0.262</v>
      </c>
      <c r="F13" s="17">
        <v>1057.3</v>
      </c>
      <c r="G13" s="17">
        <f ca="1">ROUND(INDIRECT(ADDRESS(ROW()+(0), COLUMN()+(-2), 1))*INDIRECT(ADDRESS(ROW()+(0), COLUMN()+(-1), 1)), 2)</f>
        <v>277.01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0.262</v>
      </c>
      <c r="F14" s="21">
        <v>603.82</v>
      </c>
      <c r="G14" s="21">
        <f ca="1">ROUND(INDIRECT(ADDRESS(ROW()+(0), COLUMN()+(-2), 1))*INDIRECT(ADDRESS(ROW()+(0), COLUMN()+(-1), 1)), 2)</f>
        <v>158.2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381551</v>
      </c>
      <c r="G15" s="24">
        <f ca="1">ROUND(INDIRECT(ADDRESS(ROW()+(0), COLUMN()+(-2), 1))*INDIRECT(ADDRESS(ROW()+(0), COLUMN()+(-1), 1))/100, 2)</f>
        <v>7631.02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389182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