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<sst xmlns="http://schemas.openxmlformats.org/spreadsheetml/2006/main" count="30" uniqueCount="30">
  <si>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</si>
  <si>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ICM058</t>
  </si>
  <si>
    <t xml:space="preserve">Ud</t>
  </si>
  <si>
    <t xml:space="preserve">Termostato para sistema de aquecimento por tecto, parede ou piso radiantes.</t>
  </si>
  <si>
    <r>
      <rPr>
        <sz val="8.25"/>
        <color rgb="FF000000"/>
        <rFont val="Arial"/>
        <family val="2"/>
      </rPr>
      <t xml:space="preserve">Termostato programador, digital, com comunicação por cabo.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</si>
  <si>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</si>
  <si>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</si>
  <si>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</si>
  <si>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</si>
  <si>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</si>
  <si>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</si>
  <si>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mt38ilo505a</t>
  </si>
  <si>
    <t xml:space="preserve">Ud</t>
  </si>
  <si>
    <t xml:space="preserve">Termostato programador, digital, com comunicação por cabo.</t>
  </si>
  <si>
    <t xml:space="preserve">mt35tpt010ae</t>
  </si>
  <si>
    <t xml:space="preserve">m</t>
  </si>
  <si>
    <t xml:space="preserve">Tubo rígido de PVC VD-M de 16 mm de diâmetro exterior e 1,3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</si>
  <si>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mt35cep010aa</t>
  </si>
  <si>
    <t xml:space="preserve">m</t>
  </si>
  <si>
    <t xml:space="preserve">Cabo unipolar H07V-U, sendo a sua tensão atribuída de 450/750 V, reacção ao fogo classe Eca segundo NP EN 50575, com condutor unifilar de cobre classe 1 de 1,5 mm² de secção, com isolamento de PVC. Segundo NP 2356-3.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</si>
  <si>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</si>
  <si>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</si>
  <si>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</si>
  <si>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</si>
  <si>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</si>
  <si>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</si>
  <si>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</si>
  <si>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</si>
  <si>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23.856,51Kz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</si>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</sst>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2.89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114769</v>
      </c>
      <c r="H9" s="13">
        <f ca="1">ROUND(INDIRECT(ADDRESS(ROW()+(0), COLUMN()+(-2), 1))*INDIRECT(ADDRESS(ROW()+(0), COLUMN()+(-1), 1)), 2)</f>
        <v>114769</v>
      </c>
    </row>
    <row r="10" spans="1:8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3</v>
      </c>
      <c r="G10" s="17">
        <v>370.97</v>
      </c>
      <c r="H10" s="17">
        <f ca="1">ROUND(INDIRECT(ADDRESS(ROW()+(0), COLUMN()+(-2), 1))*INDIRECT(ADDRESS(ROW()+(0), COLUMN()+(-1), 1)), 2)</f>
        <v>1112.91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9</v>
      </c>
      <c r="G11" s="17">
        <v>93.81</v>
      </c>
      <c r="H11" s="17">
        <f ca="1">ROUND(INDIRECT(ADDRESS(ROW()+(0), COLUMN()+(-2), 1))*INDIRECT(ADDRESS(ROW()+(0), COLUMN()+(-1), 1)), 2)</f>
        <v>844.29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0.131</v>
      </c>
      <c r="G12" s="17">
        <v>1057.3</v>
      </c>
      <c r="H12" s="17">
        <f ca="1">ROUND(INDIRECT(ADDRESS(ROW()+(0), COLUMN()+(-2), 1))*INDIRECT(ADDRESS(ROW()+(0), COLUMN()+(-1), 1)), 2)</f>
        <v>138.51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0.131</v>
      </c>
      <c r="G13" s="21">
        <v>603.82</v>
      </c>
      <c r="H13" s="21">
        <f ca="1">ROUND(INDIRECT(ADDRESS(ROW()+(0), COLUMN()+(-2), 1))*INDIRECT(ADDRESS(ROW()+(0), COLUMN()+(-1), 1)), 2)</f>
        <v>79.1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116944</v>
      </c>
      <c r="H14" s="24">
        <f ca="1">ROUND(INDIRECT(ADDRESS(ROW()+(0), COLUMN()+(-2), 1))*INDIRECT(ADDRESS(ROW()+(0), COLUMN()+(-1), 1))/100, 2)</f>
        <v>2338.87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119283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