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<sst xmlns="http://schemas.openxmlformats.org/spreadsheetml/2006/main" count="30" uniqueCount="30">
  <si>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</si>
  <si>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ICN021</t>
  </si>
  <si>
    <t xml:space="preserve">Ud</t>
  </si>
  <si>
    <t xml:space="preserve">Equipamento de ar condicionado com unidade interior de parede, sistema ar-ar multi-split.</t>
  </si>
  <si>
    <r>
      <rPr>
        <sz val="8.25"/>
        <color rgb="FF000000"/>
        <rFont val="Arial"/>
        <family val="2"/>
      </rPr>
      <t xml:space="preserve">Fornecimento e instalação de </t>
    </r>
    <r>
      <rPr>
        <b/>
        <sz val="8.25"/>
        <color rgb="FF000000"/>
        <rFont val="Arial"/>
        <family val="2"/>
      </rPr>
      <t xml:space="preserve">equipamento de ar condicionado, sistema ar-ar multi-split 2x1, com unidades interiores de parede, para gás R-410A, bomba de calor, alimentação monofásica (230V/50Hz), modelo SDH 17-060 M2NW "SAUNIER DUVAL", potência frigorífica nominal 5,2 kW, consumo eléctrico em arrefecimento 2,7 kW, SEER 5,6 (classe A+), potência calorífica nominal 5,6 kW, consumo eléctrico em aquecimento 2,7 kW, SCOP 3,8 (classe A), formado por uma unidade interior 17-025 NWI, caudal de ar 500 m³/h, pressão sonora mínima/máxima: 28/37 dBA, potência sonora 52 dBA, dimensões 275x845x180 mm, peso 9 kg, uma unidade interior 17-035 NWI, caudal de ar 630 m³/h, pressão sonora mínima/máxima: 30/38 dBA, potência sonora 53 dBA, dimensões 275x845x180 mm, peso 9 kg, filtro purificador do ar e painel liso de cor branca com ecrã LCD retroiluminado, comandos à distância sem fios, com programação diária e função Follow Me de seguimento da temperatura ambiente no próprio comando, e uma unidade exterior 17-060 MC2NO, com compressor tipo Inverter DC, caudal de ar 3200 m³/h, pressão sonora 56 dBA, potência sonora 63 dBA, dimensões 700x892x396 mm, peso 50 kg, diâmetro de ligação da tubagem de gás 3/8", diâmetro de ligação da tubagem do líquido 1/4", comprimento máximo de tubagens 10 m, diferença máxima de altura entre a unidade exterior e as unidades interiores 20 m, diferença máxima de altura entre as unidades interiores e a unidade exterior 5 m,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vistas, com suportes murais para os comandos à distância sem fios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anti-vibratórios e suportes de parede para apoio da unidade exterior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</si>
  <si>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</si>
  <si>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</si>
  <si>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</si>
  <si>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</si>
  <si>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</si>
  <si>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</si>
  <si>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mt42sau021Fb</t>
  </si>
  <si>
    <t xml:space="preserve">Ud</t>
  </si>
  <si>
    <t xml:space="preserve">Equipamento de ar condicionado, sistema ar-ar multi-split 2x1, com unidades interiores de parede, para gás R-410A, bomba de calor, alimentação monofásica (230V/50Hz), modelo SDH 17-060 M2NW "SAUNIER DUVAL", potência frigorífica nominal 5,2 kW, consumo eléctrico em arrefecimento 2,7 kW, SEER 5,6 (classe A+), potência calorífica nominal 5,6 kW, consumo eléctrico em aquecimento 2,7 kW, SCOP 3,8 (classe A), formado por uma unidade interior 17-025 NWI, caudal de ar 500 m³/h, pressão sonora mínima/máxima: 28/37 dBA, potência sonora 52 dBA, dimensões 275x845x180 mm, peso 9 kg, uma unidade interior 17-035 NWI, caudal de ar 630 m³/h, pressão sonora mínima/máxima: 30/38 dBA, potência sonora 53 dBA, dimensões 275x845x180 mm, peso 9 kg, filtro purificador do ar e painel liso de cor branca com ecrã LCD retroiluminado, comandos à distância sem fios, com programação diária e função Follow Me de seguimento da temperatura ambiente no próprio comando, e uma unidade exterior 17-060 MC2NO, com compressor tipo Inverter DC, caudal de ar 3200 m³/h, pressão sonora 56 dBA, potência sonora 63 dBA, dimensões 700x892x396 mm, peso 50 kg, diâmetro de ligação da tubagem de gás 3/8", diâmetro de ligação da tubagem do líquido 1/4", comprimento máximo de tubagens 10 m, diferença máxima de altura entre a unidade exterior e as unidades interiores 20 m, diferença máxima de altura entre as unidades interiores e a unidade exterior 5 m,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</si>
  <si>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</si>
  <si>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</si>
  <si>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</si>
  <si>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mt42sau100a</t>
  </si>
  <si>
    <t xml:space="preserve">Ud</t>
  </si>
  <si>
    <t xml:space="preserve">Suporte mural para o comando à distância sem fios, "SAUNIER DUVAL".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</si>
  <si>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</si>
  <si>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</si>
  <si>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</si>
  <si>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</si>
  <si>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</si>
  <si>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</si>
  <si>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</si>
  <si>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</si>
  <si>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157.039,79Kz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</si>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</sst>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60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5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539406.440000</v>
      </c>
      <c r="G9" s="12">
        <f ca="1">ROUND(INDIRECT(ADDRESS(ROW()+(0), COLUMN()+(-2), 1))*INDIRECT(ADDRESS(ROW()+(0), COLUMN()+(-1), 1)), 2)</f>
        <v>539406.440000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4960.970000</v>
      </c>
      <c r="G10" s="16">
        <f ca="1">ROUND(INDIRECT(ADDRESS(ROW()+(0), COLUMN()+(-2), 1))*INDIRECT(ADDRESS(ROW()+(0), COLUMN()+(-1), 1)), 2)</f>
        <v>4960.970000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2.000000</v>
      </c>
      <c r="F11" s="16">
        <v>1574.910000</v>
      </c>
      <c r="G11" s="16">
        <f ca="1">ROUND(INDIRECT(ADDRESS(ROW()+(0), COLUMN()+(-2), 1))*INDIRECT(ADDRESS(ROW()+(0), COLUMN()+(-1), 1)), 2)</f>
        <v>3149.820000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2.501000</v>
      </c>
      <c r="F12" s="16">
        <v>600.290000</v>
      </c>
      <c r="G12" s="16">
        <f ca="1">ROUND(INDIRECT(ADDRESS(ROW()+(0), COLUMN()+(-2), 1))*INDIRECT(ADDRESS(ROW()+(0), COLUMN()+(-1), 1)), 2)</f>
        <v>1501.330000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2.501000</v>
      </c>
      <c r="F13" s="20">
        <v>336.120000</v>
      </c>
      <c r="G13" s="20">
        <f ca="1">ROUND(INDIRECT(ADDRESS(ROW()+(0), COLUMN()+(-2), 1))*INDIRECT(ADDRESS(ROW()+(0), COLUMN()+(-1), 1)), 2)</f>
        <v>840.640000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549859.200000</v>
      </c>
      <c r="G14" s="23">
        <f ca="1">ROUND(INDIRECT(ADDRESS(ROW()+(0), COLUMN()+(-2), 1))*INDIRECT(ADDRESS(ROW()+(0), COLUMN()+(-1), 1))/100, 2)</f>
        <v>10997.180000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560856.380000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