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<sst xmlns="http://schemas.openxmlformats.org/spreadsheetml/2006/main" count="37" uniqueCount="37">
  <si>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</si>
  <si>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ICO220</t>
  </si>
  <si>
    <t xml:space="preserve">m</t>
  </si>
  <si>
    <t xml:space="preserve">Chaminé colectiva concêntrica de parede dupla.</t>
  </si>
  <si>
    <r>
      <rPr>
        <sz val="8.25"/>
        <color rgb="FF000000"/>
        <rFont val="Arial"/>
        <family val="2"/>
      </rPr>
      <t xml:space="preserve">Chaminé colectiva modular concêntrica, metálica, formada por tubo de parede dupla, de 125/210 mm de diâmetro, composto por parede interior de aço inoxidável AISI 316L e parede exterior de aço galvanizado, temperatura máxima de 450°C, pressão de trabalho até 40 Pa, instalada no interior do edifício, para evacuação dos produtos da combustão e admissão de ar comburente, com tiragem natural, das caldeiras murais de condensação, a gás. Inclusive acessórios, peças especiais, módulos finais e material auxiliar para montagem e fixação. O preço não inclui a conduta de ligação entre a caldeira e a chaminé colectiva.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</si>
  <si>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</si>
  <si>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</si>
  <si>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</si>
  <si>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</si>
  <si>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</si>
  <si>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</si>
  <si>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mt20din256a</t>
  </si>
  <si>
    <t xml:space="preserve">Ud</t>
  </si>
  <si>
    <t xml:space="preserve">Material auxiliar para montagem e fixação dos tubos de parede dupla, de 125/210 mm de diâmetro.</t>
  </si>
  <si>
    <t xml:space="preserve">mt20din255am</t>
  </si>
  <si>
    <t xml:space="preserve">m</t>
  </si>
  <si>
    <t xml:space="preserve">Tubo de parede dupla, de 125/210 mm de diâmetro, composto por parede interior de aço inoxidável AISI 316L e parede exterior de aço galvanizado, temperatura máxima de 450°C,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</si>
  <si>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</si>
  <si>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</si>
  <si>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</si>
  <si>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</si>
  <si>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</si>
  <si>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</si>
  <si>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</si>
  <si>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</si>
  <si>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78.500,61Kz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</si>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</sst>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8398.83</v>
      </c>
      <c r="I9" s="13">
        <f ca="1">ROUND(INDIRECT(ADDRESS(ROW()+(0), COLUMN()+(-3), 1))*INDIRECT(ADDRESS(ROW()+(0), COLUMN()+(-1), 1)), 2)</f>
        <v>8398.83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223969</v>
      </c>
      <c r="I10" s="17">
        <f ca="1">ROUND(INDIRECT(ADDRESS(ROW()+(0), COLUMN()+(-3), 1))*INDIRECT(ADDRESS(ROW()+(0), COLUMN()+(-1), 1)), 2)</f>
        <v>223969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0.511</v>
      </c>
      <c r="G11" s="16"/>
      <c r="H11" s="17">
        <v>1057.3</v>
      </c>
      <c r="I11" s="17">
        <f ca="1">ROUND(INDIRECT(ADDRESS(ROW()+(0), COLUMN()+(-3), 1))*INDIRECT(ADDRESS(ROW()+(0), COLUMN()+(-1), 1)), 2)</f>
        <v>540.28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0.511</v>
      </c>
      <c r="G12" s="20"/>
      <c r="H12" s="21">
        <v>603.82</v>
      </c>
      <c r="I12" s="21">
        <f ca="1">ROUND(INDIRECT(ADDRESS(ROW()+(0), COLUMN()+(-3), 1))*INDIRECT(ADDRESS(ROW()+(0), COLUMN()+(-1), 1)), 2)</f>
        <v>308.55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233216</v>
      </c>
      <c r="I13" s="24">
        <f ca="1">ROUND(INDIRECT(ADDRESS(ROW()+(0), COLUMN()+(-3), 1))*INDIRECT(ADDRESS(ROW()+(0), COLUMN()+(-1), 1))/100, 2)</f>
        <v>4664.33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237881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