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<sst xmlns="http://schemas.openxmlformats.org/spreadsheetml/2006/main" count="45" uniqueCount="45">
  <si>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</si>
  <si>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ICQ035</t>
  </si>
  <si>
    <t xml:space="preserve">Ud</t>
  </si>
  <si>
    <t xml:space="preserve">Sistema adicional de alimentação com elevação vertical, para caldeira de biomassa.</t>
  </si>
  <si>
    <r>
      <rPr>
        <sz val="8.25"/>
        <color rgb="FF000000"/>
        <rFont val="Arial"/>
        <family val="2"/>
      </rPr>
      <t xml:space="preserve">Sistema adicional de alimentação com elevação vertical e duplo tramo horizontal formado por kit básico para accionamento dos transportadores helicoidais sem-fim, quadro eléctrico, transportadores helicoidais sem-fim formados por tubo 220 mm de diâmetro e parafusos sem-fim sem eixo de 180 mm de diâmetro, um deles horizontal inferior de 4 m de comprimento, outro vertical de 7 m de altura e outro horizontal superior de 2 m de comprimento. Inclusive acessórios para a ligação com o sistema de extracção do silo e com a caldeira.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</si>
  <si>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</si>
  <si>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</si>
  <si>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</si>
  <si>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</si>
  <si>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</si>
  <si>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</si>
  <si>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mt38cbh196a</t>
  </si>
  <si>
    <t xml:space="preserve">Ud</t>
  </si>
  <si>
    <t xml:space="preserve">Kit básico para accionamento dos transportadores helicoidais sem-fim, formado por 3 motores de 1,5 kW cada um, parafuso sem-fim sem eixo de 180 mm de diâmetro e tubo de 220 mm de diâmetro, interruptores fim de curso e peça de ligação para o sistema de descarga e peças de transição entre transportadores helicoidais sem-fim, para sistema adicional de alimentação com elevação vertical e duplo tramo horizontal.</t>
  </si>
  <si>
    <t xml:space="preserve">mt38cbh215b</t>
  </si>
  <si>
    <t xml:space="preserve">Ud</t>
  </si>
  <si>
    <t xml:space="preserve">Transportador helicoidal sem-fim de 1 m de comprimento, formado por tubo de 220 mm de diâmetro e parafuso sem-fim de 180 mm de diâmetro.</t>
  </si>
  <si>
    <t xml:space="preserve">mt38cbh215c</t>
  </si>
  <si>
    <t xml:space="preserve">Ud</t>
  </si>
  <si>
    <t xml:space="preserve">Transportador helicoidal sem-fim de 1,5 m de comprimento, formado por tubo de 220 mm de diâmetro e parafuso sem-fim de 180 mm de diâmetro.</t>
  </si>
  <si>
    <t xml:space="preserve">mt38cbh072a</t>
  </si>
  <si>
    <t xml:space="preserve">Ud</t>
  </si>
  <si>
    <t xml:space="preserve">Tubo de ligação, para sistema de alimentação de caldeira de biomassa.</t>
  </si>
  <si>
    <t xml:space="preserve">mt38cbh074b</t>
  </si>
  <si>
    <t xml:space="preserve">Ud</t>
  </si>
  <si>
    <t xml:space="preserve">Ligação de tubo de 195 mm de diâmetro, para sistema de alimentação de caldeira de biomassa.</t>
  </si>
  <si>
    <t xml:space="preserve">mt38cbh071c</t>
  </si>
  <si>
    <t xml:space="preserve">Ud</t>
  </si>
  <si>
    <t xml:space="preserve">Abraçadeira para ligação de tubo vertical de 195 mm de diâmetro, para sistema de alimentação de caldeira de biomassa.</t>
  </si>
  <si>
    <t xml:space="preserve">mt38cbh073b</t>
  </si>
  <si>
    <t xml:space="preserve">m</t>
  </si>
  <si>
    <t xml:space="preserve">Tubo de 195 mm de diâmetro, para sistema de alimentação de caldeira de biomassa.</t>
  </si>
  <si>
    <t xml:space="preserve">mt38cbh025c</t>
  </si>
  <si>
    <t xml:space="preserve">Ud</t>
  </si>
  <si>
    <t xml:space="preserve">Quadro eléctrico para 3 motores.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</si>
  <si>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</si>
  <si>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</si>
  <si>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</si>
  <si>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</si>
  <si>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</si>
  <si>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</si>
  <si>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</si>
  <si>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</si>
  <si>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5.268.332,82Kz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</si>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</sst>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79.39" customWidth="1"/>
    <col min="6" max="6" width="6.97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8.02223e+006</v>
      </c>
      <c r="H9" s="13">
        <f ca="1">ROUND(INDIRECT(ADDRESS(ROW()+(0), COLUMN()+(-2), 1))*INDIRECT(ADDRESS(ROW()+(0), COLUMN()+(-1), 1)), 2)</f>
        <v>8.02223e+006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377926</v>
      </c>
      <c r="H10" s="17">
        <f ca="1">ROUND(INDIRECT(ADDRESS(ROW()+(0), COLUMN()+(-2), 1))*INDIRECT(ADDRESS(ROW()+(0), COLUMN()+(-1), 1)), 2)</f>
        <v>1.88963e+006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428934</v>
      </c>
      <c r="H11" s="17">
        <f ca="1">ROUND(INDIRECT(ADDRESS(ROW()+(0), COLUMN()+(-2), 1))*INDIRECT(ADDRESS(ROW()+(0), COLUMN()+(-1), 1)), 2)</f>
        <v>1.71574e+006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93901.8</v>
      </c>
      <c r="H12" s="17">
        <f ca="1">ROUND(INDIRECT(ADDRESS(ROW()+(0), COLUMN()+(-2), 1))*INDIRECT(ADDRESS(ROW()+(0), COLUMN()+(-1), 1)), 2)</f>
        <v>93901.8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93901.8</v>
      </c>
      <c r="H13" s="17">
        <f ca="1">ROUND(INDIRECT(ADDRESS(ROW()+(0), COLUMN()+(-2), 1))*INDIRECT(ADDRESS(ROW()+(0), COLUMN()+(-1), 1)), 2)</f>
        <v>281705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83468.3</v>
      </c>
      <c r="H14" s="17">
        <f ca="1">ROUND(INDIRECT(ADDRESS(ROW()+(0), COLUMN()+(-2), 1))*INDIRECT(ADDRESS(ROW()+(0), COLUMN()+(-1), 1)), 2)</f>
        <v>166937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</v>
      </c>
      <c r="G15" s="17">
        <v>126362</v>
      </c>
      <c r="H15" s="17">
        <f ca="1">ROUND(INDIRECT(ADDRESS(ROW()+(0), COLUMN()+(-2), 1))*INDIRECT(ADDRESS(ROW()+(0), COLUMN()+(-1), 1)), 2)</f>
        <v>252723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2.2919e+006</v>
      </c>
      <c r="H16" s="17">
        <f ca="1">ROUND(INDIRECT(ADDRESS(ROW()+(0), COLUMN()+(-2), 1))*INDIRECT(ADDRESS(ROW()+(0), COLUMN()+(-1), 1)), 2)</f>
        <v>2.2919e+006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25.572</v>
      </c>
      <c r="G17" s="17">
        <v>1057.3</v>
      </c>
      <c r="H17" s="17">
        <f ca="1">ROUND(INDIRECT(ADDRESS(ROW()+(0), COLUMN()+(-2), 1))*INDIRECT(ADDRESS(ROW()+(0), COLUMN()+(-1), 1)), 2)</f>
        <v>27037.3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25.572</v>
      </c>
      <c r="G18" s="21">
        <v>603.82</v>
      </c>
      <c r="H18" s="21">
        <f ca="1">ROUND(INDIRECT(ADDRESS(ROW()+(0), COLUMN()+(-2), 1))*INDIRECT(ADDRESS(ROW()+(0), COLUMN()+(-1), 1)), 2)</f>
        <v>15440.9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1.47572e+007</v>
      </c>
      <c r="H19" s="24">
        <f ca="1">ROUND(INDIRECT(ADDRESS(ROW()+(0), COLUMN()+(-2), 1))*INDIRECT(ADDRESS(ROW()+(0), COLUMN()+(-1), 1))/100, 2)</f>
        <v>295145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1.50524e+007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