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<sst xmlns="http://schemas.openxmlformats.org/spreadsheetml/2006/main" count="30" uniqueCount="30">
  <si>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</si>
  <si>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ICR026</t>
  </si>
  <si>
    <t xml:space="preserve">Ud</t>
  </si>
  <si>
    <t xml:space="preserve">União para conduta flexível.</t>
  </si>
  <si>
    <r>
      <rPr>
        <sz val="8.25"/>
        <color rgb="FF000000"/>
        <rFont val="Arial"/>
        <family val="2"/>
      </rPr>
      <t xml:space="preserve">União de chapa galvanizada, de 127 mm de diâmetro, para a fixação de tubo flexível a condutas de climatização. Inclusive fita de alumínio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</si>
  <si>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</si>
  <si>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</si>
  <si>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</si>
  <si>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</si>
  <si>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</si>
  <si>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</si>
  <si>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mt42coi135b</t>
  </si>
  <si>
    <t xml:space="preserve">Ud</t>
  </si>
  <si>
    <t xml:space="preserve">União de chapa galvanizada, de 127 mm de diâmetro, para a fixação de tubo flexível a condutas de climatização.</t>
  </si>
  <si>
    <t xml:space="preserve">mt42con020</t>
  </si>
  <si>
    <t xml:space="preserve">m</t>
  </si>
  <si>
    <t xml:space="preserve">Fita autocolante de alumínio, de 50 microns de espessura e 65 mm de largura, à base de resinas acrílicas, para a vedação e fixação do isolamento.</t>
  </si>
  <si>
    <t xml:space="preserve">mt42con135</t>
  </si>
  <si>
    <t xml:space="preserve">Ud</t>
  </si>
  <si>
    <t xml:space="preserve">Flange e suporte para fixação de tubos flexíveis para condução de ar em instalações de climatização.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</si>
  <si>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</si>
  <si>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</si>
  <si>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</si>
  <si>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</si>
  <si>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</si>
  <si>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</si>
  <si>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</si>
  <si>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</si>
  <si>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1.968,83Kz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</si>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</sst>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1.70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5074.68</v>
      </c>
      <c r="H9" s="13">
        <f ca="1">ROUND(INDIRECT(ADDRESS(ROW()+(0), COLUMN()+(-2), 1))*INDIRECT(ADDRESS(ROW()+(0), COLUMN()+(-1), 1)), 2)</f>
        <v>5328.41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0.439</v>
      </c>
      <c r="G10" s="17">
        <v>225.91</v>
      </c>
      <c r="H10" s="17">
        <f ca="1">ROUND(INDIRECT(ADDRESS(ROW()+(0), COLUMN()+(-2), 1))*INDIRECT(ADDRESS(ROW()+(0), COLUMN()+(-1), 1)), 2)</f>
        <v>99.17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0.7</v>
      </c>
      <c r="G11" s="17">
        <v>1783.51</v>
      </c>
      <c r="H11" s="17">
        <f ca="1">ROUND(INDIRECT(ADDRESS(ROW()+(0), COLUMN()+(-2), 1))*INDIRECT(ADDRESS(ROW()+(0), COLUMN()+(-1), 1)), 2)</f>
        <v>1248.46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0.131</v>
      </c>
      <c r="G12" s="17">
        <v>1057.3</v>
      </c>
      <c r="H12" s="17">
        <f ca="1">ROUND(INDIRECT(ADDRESS(ROW()+(0), COLUMN()+(-2), 1))*INDIRECT(ADDRESS(ROW()+(0), COLUMN()+(-1), 1)), 2)</f>
        <v>138.51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0.131</v>
      </c>
      <c r="G13" s="21">
        <v>603.82</v>
      </c>
      <c r="H13" s="21">
        <f ca="1">ROUND(INDIRECT(ADDRESS(ROW()+(0), COLUMN()+(-2), 1))*INDIRECT(ADDRESS(ROW()+(0), COLUMN()+(-1), 1)), 2)</f>
        <v>79.1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6893.65</v>
      </c>
      <c r="H14" s="24">
        <f ca="1">ROUND(INDIRECT(ADDRESS(ROW()+(0), COLUMN()+(-2), 1))*INDIRECT(ADDRESS(ROW()+(0), COLUMN()+(-1), 1))/100, 2)</f>
        <v>137.87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7031.52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