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<sst xmlns="http://schemas.openxmlformats.org/spreadsheetml/2006/main" count="24" uniqueCount="24">
  <si>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</si>
  <si>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ICR100</t>
  </si>
  <si>
    <t xml:space="preserve">Ud</t>
  </si>
  <si>
    <t xml:space="preserve">Regulador de caudal de ar.</t>
  </si>
  <si>
    <r>
      <rPr>
        <sz val="8.25"/>
        <color rgb="FF000000"/>
        <rFont val="Arial"/>
        <family val="2"/>
      </rPr>
      <t xml:space="preserve">Regulador de caudal de ar, circular, para sistemas de caudal de ar constante, de tipo auto-mecânico sem consumo de energia exterior, com gama de diferenças de pressão de 50 a 1000 Pa, para conduta de 125 mm de diâmetro, carcaça de chapa galvanizada pintada de cor RAL 7001, chumaceiras de plástico, comporta de regulação com membrana de poliuretano actuando como amortecedor pneumático, gama de caudais 4:1. Inclusive acessórios de montagem e elementos de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</si>
  <si>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</si>
  <si>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</si>
  <si>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</si>
  <si>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</si>
  <si>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</si>
  <si>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</si>
  <si>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mt42trx630crc</t>
  </si>
  <si>
    <t xml:space="preserve">Ud</t>
  </si>
  <si>
    <t xml:space="preserve">Regulador de caudal de ar, circular, para sistemas de caudal de ar constante, de tipo auto-mecânico sem consumo de energia exterior, com gama de diferenças de pressão de 50 a 1000 Pa, para conduta de 125 mm de diâmetro, carcaça de chapa galvanizada pintada de cor RAL 7001, chumaceiras de plástico, comporta de regulação com membrana de poliuretano actuando como amortecedor pneumático, gama de caudais 4:1.</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</si>
  <si>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</si>
  <si>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</si>
  <si>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</si>
  <si>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</si>
  <si>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</si>
  <si>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</si>
  <si>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</si>
  <si>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</si>
  <si>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74.332,69Kz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</si>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</sst>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23" customWidth="1"/>
    <col min="4" max="4" width="82.28"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428432</v>
      </c>
      <c r="G9" s="13">
        <f ca="1">ROUND(INDIRECT(ADDRESS(ROW()+(0), COLUMN()+(-2), 1))*INDIRECT(ADDRESS(ROW()+(0), COLUMN()+(-1), 1)), 2)</f>
        <v>428432</v>
      </c>
    </row>
    <row r="10" spans="1:7" ht="13.50" thickBot="1" customHeight="1">
      <c r="A10" s="14" t="s">
        <v>14</v>
      </c>
      <c r="B10" s="14"/>
      <c r="C10" s="15" t="s">
        <v>15</v>
      </c>
      <c r="D10" s="14" t="s">
        <v>16</v>
      </c>
      <c r="E10" s="16">
        <v>0.148</v>
      </c>
      <c r="F10" s="17">
        <v>1057.3</v>
      </c>
      <c r="G10" s="17">
        <f ca="1">ROUND(INDIRECT(ADDRESS(ROW()+(0), COLUMN()+(-2), 1))*INDIRECT(ADDRESS(ROW()+(0), COLUMN()+(-1), 1)), 2)</f>
        <v>156.48</v>
      </c>
    </row>
    <row r="11" spans="1:7" ht="13.50" thickBot="1" customHeight="1">
      <c r="A11" s="14" t="s">
        <v>17</v>
      </c>
      <c r="B11" s="14"/>
      <c r="C11" s="18" t="s">
        <v>18</v>
      </c>
      <c r="D11" s="19" t="s">
        <v>19</v>
      </c>
      <c r="E11" s="20">
        <v>0.148</v>
      </c>
      <c r="F11" s="21">
        <v>603.82</v>
      </c>
      <c r="G11" s="21">
        <f ca="1">ROUND(INDIRECT(ADDRESS(ROW()+(0), COLUMN()+(-2), 1))*INDIRECT(ADDRESS(ROW()+(0), COLUMN()+(-1), 1)), 2)</f>
        <v>89.37</v>
      </c>
    </row>
    <row r="12" spans="1:7" ht="13.50" thickBot="1" customHeight="1">
      <c r="A12" s="19"/>
      <c r="B12" s="19"/>
      <c r="C12" s="22" t="s">
        <v>20</v>
      </c>
      <c r="D12" s="5" t="s">
        <v>21</v>
      </c>
      <c r="E12" s="23">
        <v>2</v>
      </c>
      <c r="F12" s="24">
        <f ca="1">ROUND(SUM(INDIRECT(ADDRESS(ROW()+(-1), COLUMN()+(1), 1)),INDIRECT(ADDRESS(ROW()+(-2), COLUMN()+(1), 1)),INDIRECT(ADDRESS(ROW()+(-3), COLUMN()+(1), 1))), 2)</f>
        <v>428678</v>
      </c>
      <c r="G12" s="24">
        <f ca="1">ROUND(INDIRECT(ADDRESS(ROW()+(0), COLUMN()+(-2), 1))*INDIRECT(ADDRESS(ROW()+(0), COLUMN()+(-1), 1))/100, 2)</f>
        <v>8573.55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437251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