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<sst xmlns="http://schemas.openxmlformats.org/spreadsheetml/2006/main" count="27" uniqueCount="27">
  <si>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</si>
  <si>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ICR102</t>
  </si>
  <si>
    <t xml:space="preserve">Ud</t>
  </si>
  <si>
    <t xml:space="preserve">Recuperador de calor ar-ar, com bateria de expansão directa. Instalação em solo.</t>
  </si>
  <si>
    <r>
      <rPr>
        <sz val="8.25"/>
        <color rgb="FF000000"/>
        <rFont val="Arial"/>
        <family val="2"/>
      </rPr>
      <t xml:space="preserve">Recuperador de calor ar-ar, de dimensões 612x1275x331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kg/m³, bateria de expansão directa.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</si>
  <si>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</si>
  <si>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</si>
  <si>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</si>
  <si>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</si>
  <si>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</si>
  <si>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</si>
  <si>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mt42tsb295laS1c</t>
  </si>
  <si>
    <t xml:space="preserve">Ud</t>
  </si>
  <si>
    <t xml:space="preserve">Recuperador de calor ar-ar, de dimensões 612x1275x331 mm, peso 65 kg, caudal de ar nominal 500 m³/h, consumo eléctrico dos ventiladores 2x170 W com alimentação monofásica a 230 V, pressão estática 150 Pa, potência sonora 74 dBA, eficiência térmica 85,05%, diámetro das condutas 200 mm, com permutador de placas de alumínio de fluxo cruzado, estrutura de alumínio extrudido e esquinas de poliamida, painéis laterais amovíveis, filtros F6+F6 e F8, isolamento de lã de rocha de 25 mm de espessura e 40 kg/m³.</t>
  </si>
  <si>
    <t xml:space="preserve">mt42tsb297a</t>
  </si>
  <si>
    <t xml:space="preserve">Ud</t>
  </si>
  <si>
    <t xml:space="preserve">Bateria de expansão directa,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</si>
  <si>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</si>
  <si>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</si>
  <si>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</si>
  <si>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</si>
  <si>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</si>
  <si>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</si>
  <si>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</si>
  <si>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</si>
  <si>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1.010.022,42Kz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</si>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</sst>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4.56177e+006</v>
      </c>
      <c r="H9" s="13">
        <f ca="1">ROUND(INDIRECT(ADDRESS(ROW()+(0), COLUMN()+(-2), 1))*INDIRECT(ADDRESS(ROW()+(0), COLUMN()+(-1), 1)), 2)</f>
        <v>4.56177e+006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1.2613e+006</v>
      </c>
      <c r="H10" s="17">
        <f ca="1">ROUND(INDIRECT(ADDRESS(ROW()+(0), COLUMN()+(-2), 1))*INDIRECT(ADDRESS(ROW()+(0), COLUMN()+(-1), 1)), 2)</f>
        <v>1.2613e+006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1.049</v>
      </c>
      <c r="G11" s="17">
        <v>1057.3</v>
      </c>
      <c r="H11" s="17">
        <f ca="1">ROUND(INDIRECT(ADDRESS(ROW()+(0), COLUMN()+(-2), 1))*INDIRECT(ADDRESS(ROW()+(0), COLUMN()+(-1), 1)), 2)</f>
        <v>1109.11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1.049</v>
      </c>
      <c r="G12" s="21">
        <v>603.82</v>
      </c>
      <c r="H12" s="21">
        <f ca="1">ROUND(INDIRECT(ADDRESS(ROW()+(0), COLUMN()+(-2), 1))*INDIRECT(ADDRESS(ROW()+(0), COLUMN()+(-1), 1)), 2)</f>
        <v>633.41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5.82481e+006</v>
      </c>
      <c r="H13" s="24">
        <f ca="1">ROUND(INDIRECT(ADDRESS(ROW()+(0), COLUMN()+(-2), 1))*INDIRECT(ADDRESS(ROW()+(0), COLUMN()+(-1), 1))/100, 2)</f>
        <v>116496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5.94131e+006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