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<sst xmlns="http://schemas.openxmlformats.org/spreadsheetml/2006/main" count="27" uniqueCount="27">
  <si>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</si>
  <si>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ICU015</t>
  </si>
  <si>
    <t xml:space="preserve">m²</t>
  </si>
  <si>
    <t xml:space="preserve">Captador geotérmico horizontal.</t>
  </si>
  <si>
    <r>
      <rPr>
        <sz val="8.25"/>
        <color rgb="FF000000"/>
        <rFont val="Arial"/>
        <family val="2"/>
      </rPr>
      <t xml:space="preserve">Captador geotérmico horizontal, formado por tubo de polietileno PE 100, de 20 mm de diâmetro exterior e 2 mm de espessura, SDR11, PN=16 atm, sobre camada de areia de 0 a 5 mm de diâmetro e posterior enchimento com o mesmo material, espessura total da camada 20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</si>
  <si>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</si>
  <si>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</si>
  <si>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</si>
  <si>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</si>
  <si>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</si>
  <si>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</si>
  <si>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mt01ara010a</t>
  </si>
  <si>
    <t xml:space="preserve">m³</t>
  </si>
  <si>
    <t xml:space="preserve">Areia com granulometria de 0 a 5 mm de diâmetro, limpa.</t>
  </si>
  <si>
    <t xml:space="preserve">mt37tpa100ac</t>
  </si>
  <si>
    <t xml:space="preserve">m</t>
  </si>
  <si>
    <t xml:space="preserve">Tubo de polietileno PE 100, de 20 mm de diâmetro exterior e 2 mm de espessura, SDR11, PN=16 atm, segundo NP EN 12201-2, com o preço incrementado em 10% relativamente a acessórios e peças especiais.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</si>
  <si>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</si>
  <si>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</si>
  <si>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</si>
  <si>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</si>
  <si>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</si>
  <si>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</si>
  <si>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</si>
  <si>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</si>
  <si>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759,18Kz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</si>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</sst>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85" customWidth="1"/>
    <col min="4" max="4" width="2.72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2377.43</v>
      </c>
      <c r="H9" s="13">
        <f ca="1">ROUND(INDIRECT(ADDRESS(ROW()+(0), COLUMN()+(-2), 1))*INDIRECT(ADDRESS(ROW()+(0), COLUMN()+(-1), 1)), 2)</f>
        <v>475.49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915.54</v>
      </c>
      <c r="H10" s="17">
        <f ca="1">ROUND(INDIRECT(ADDRESS(ROW()+(0), COLUMN()+(-2), 1))*INDIRECT(ADDRESS(ROW()+(0), COLUMN()+(-1), 1)), 2)</f>
        <v>1831.08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0.105</v>
      </c>
      <c r="G11" s="17">
        <v>1057.3</v>
      </c>
      <c r="H11" s="17">
        <f ca="1">ROUND(INDIRECT(ADDRESS(ROW()+(0), COLUMN()+(-2), 1))*INDIRECT(ADDRESS(ROW()+(0), COLUMN()+(-1), 1)), 2)</f>
        <v>111.02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0.105</v>
      </c>
      <c r="G12" s="21">
        <v>603.82</v>
      </c>
      <c r="H12" s="21">
        <f ca="1">ROUND(INDIRECT(ADDRESS(ROW()+(0), COLUMN()+(-2), 1))*INDIRECT(ADDRESS(ROW()+(0), COLUMN()+(-1), 1)), 2)</f>
        <v>63.4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2480.99</v>
      </c>
      <c r="H13" s="24">
        <f ca="1">ROUND(INDIRECT(ADDRESS(ROW()+(0), COLUMN()+(-2), 1))*INDIRECT(ADDRESS(ROW()+(0), COLUMN()+(-1), 1))/100, 2)</f>
        <v>49.62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2530.61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