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<sst xmlns="http://schemas.openxmlformats.org/spreadsheetml/2006/main" count="33" uniqueCount="33">
  <si>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</si>
  <si>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ICV017</t>
  </si>
  <si>
    <t xml:space="preserve">Ud</t>
  </si>
  <si>
    <t xml:space="preserve">Equipamento ar-água bomba de calor reversível.</t>
  </si>
  <si>
    <r>
      <rPr>
        <sz val="8.25"/>
        <color rgb="FF000000"/>
        <rFont val="Arial"/>
        <family val="2"/>
      </rPr>
      <t xml:space="preserve">Equipamento ar-água bomba de calor, formado por unidade exterior bomba de calor, para gás R-32, com compressor swing, alimentação monofásica (230V/50Hz), potência calorífica 4,6 kW, e consumo eléctrico 1,26 kW, com temperatura de bolbo seco do ar exterior 7°C e temperatura de saída da água da unidade interior 45°C, potência calorífica 4,3 kW, COP 5,1 e consumo eléctrico 0,84 kW, com temperatura de bolbo seco do ar exterior 7°C e temperatura de saída da água da unidade interior 35°C, potência frigorífica 4,31 kW, e consumo eléctrico 1,18 kW, com temperatura de bolbo seco do ar exterior 35°C e temperatura de saída da água da unidade interior 7°C, potência frigorífica 4,86 kW, EER 5,94 e consumo eléctrico 0,81 kW, com temperatura de bolbo seco do ar exterior 35°C e temperatura de saída da água da unidade interior 18°C, potência sonora em arrefecimento/aquecimento: 58/58 dBA, dimensões 740x884x388 mm, peso 58,5 kg, diâmetro de ligação da tubagem de gás 5/8", diâmetro de ligação da tubagem do líquido 1/4", limite de funcionamento de temperatura do ar exterior em aquecimento desde -25 até 25°C, limite de funcionamento de temperatura do ar exterior em arrefecimento desde 10 até 43°C, limite de funcionamento de temperatura do ar exterior em produção de A.Q.S., em combinação com unidade interior, desde -25 até 35°C, classe de eficiência energética em aquecimento A+++, unidade interior, para gás R-32, dimensões 890x450x350 mm, pressão sonora 28 dBA, peso 44 kg, resistência eléctrica de apoio de 6 kW, de duas etapas, intervalo de temperatura de saída de água para aquecimento desde 25 até 55°C, intervalo de temperatura de saída de água para arrefecimento desde 5 até 22°C, intervalo de temperatura de saída de água para produção de A.Q.S. desde 25 até 60°C.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</si>
  <si>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</si>
  <si>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</si>
  <si>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</si>
  <si>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</si>
  <si>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</si>
  <si>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</si>
  <si>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mt42dai348a</t>
  </si>
  <si>
    <t xml:space="preserve">Ud</t>
  </si>
  <si>
    <t xml:space="preserve">Unidade exterior bomba de calor, para gás R-32, com compressor swing, alimentação monofásica (230V/50Hz), potência calorífica 4,6 kW, e consumo eléctrico 1,26 kW, com temperatura de bolbo seco do ar exterior 7°C e temperatura de saída da água da unidade interior 45°C, potência calorífica 4,3 kW, COP 5,1 e consumo eléctrico 0,84 kW, com temperatura de bolbo seco do ar exterior 7°C e temperatura de saída da água da unidade interior 35°C, potência frigorífica 4,31 kW, e consumo eléctrico 1,18 kW, com temperatura de bolbo seco do ar exterior 35°C e temperatura de saída da água da unidade interior 7°C, potência frigorífica 4,86 kW, EER 5,94 e consumo eléctrico 0,81 kW, com temperatura de bolbo seco do ar exterior 35°C e temperatura de saída da água da unidade interior 18°C, potência sonora em arrefecimento/aquecimento: 58/58 dBA, dimensões 740x884x388 mm, peso 58,5 kg, diâmetro de ligação da tubagem de gás 5/8", diâmetro de ligação da tubagem do líquido 1/4", limite de funcionamento de temperatura do ar exterior em aquecimento desde -25 até 25°C, limite de funcionamento de temperatura do ar exterior em arrefecimento desde 10 até 43°C, limite de funcionamento de temperatura do ar exterior em produção de A.Q.S., em combinação com unidade interior, desde -25 até 35°C, classe de eficiência energética em aquecimento A+++.</t>
  </si>
  <si>
    <t xml:space="preserve">mt42dai383a</t>
  </si>
  <si>
    <t xml:space="preserve">Ud</t>
  </si>
  <si>
    <t xml:space="preserve">Unidade interior, para gás R-32, dimensões 890x450x350 mm, pressão sonora 28 dBA, peso 44 kg, resistência eléctrica de apoio de 6 kW, de duas etapas, intervalo de temperatura de saída de água para aquecimento desde 25 até 55°C, intervalo de temperatura de saída de água para arrefecimento desde 5 até 22°C, intervalo de temperatura de saída de água para produção de A.Q.S. desde 25 até 60°C.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</si>
  <si>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</si>
  <si>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</si>
  <si>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</si>
  <si>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</si>
  <si>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</si>
  <si>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</si>
  <si>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</si>
  <si>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</si>
  <si>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</si>
  <si>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</si>
  <si>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</si>
  <si>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</si>
  <si>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</si>
  <si>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</si>
  <si>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2.885.931,38Kz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</si>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</sst>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1.93442e+006</v>
      </c>
      <c r="G9" s="13">
        <f ca="1">ROUND(INDIRECT(ADDRESS(ROW()+(0), COLUMN()+(-2), 1))*INDIRECT(ADDRESS(ROW()+(0), COLUMN()+(-1), 1)), 2)</f>
        <v>1.93442e+006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2.45551e+006</v>
      </c>
      <c r="G10" s="17">
        <f ca="1">ROUND(INDIRECT(ADDRESS(ROW()+(0), COLUMN()+(-2), 1))*INDIRECT(ADDRESS(ROW()+(0), COLUMN()+(-1), 1)), 2)</f>
        <v>2.45551e+006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10213.5</v>
      </c>
      <c r="G11" s="17">
        <f ca="1">ROUND(INDIRECT(ADDRESS(ROW()+(0), COLUMN()+(-2), 1))*INDIRECT(ADDRESS(ROW()+(0), COLUMN()+(-1), 1)), 2)</f>
        <v>20427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6722.66</v>
      </c>
      <c r="G12" s="17">
        <f ca="1">ROUND(INDIRECT(ADDRESS(ROW()+(0), COLUMN()+(-2), 1))*INDIRECT(ADDRESS(ROW()+(0), COLUMN()+(-1), 1)), 2)</f>
        <v>6722.66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2.413</v>
      </c>
      <c r="F13" s="17">
        <v>992.81</v>
      </c>
      <c r="G13" s="17">
        <f ca="1">ROUND(INDIRECT(ADDRESS(ROW()+(0), COLUMN()+(-2), 1))*INDIRECT(ADDRESS(ROW()+(0), COLUMN()+(-1), 1)), 2)</f>
        <v>2395.65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2.413</v>
      </c>
      <c r="F14" s="21">
        <v>567.06</v>
      </c>
      <c r="G14" s="21">
        <f ca="1">ROUND(INDIRECT(ADDRESS(ROW()+(0), COLUMN()+(-2), 1))*INDIRECT(ADDRESS(ROW()+(0), COLUMN()+(-1), 1)), 2)</f>
        <v>1368.32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4.42085e+006</v>
      </c>
      <c r="G15" s="24">
        <f ca="1">ROUND(INDIRECT(ADDRESS(ROW()+(0), COLUMN()+(-2), 1))*INDIRECT(ADDRESS(ROW()+(0), COLUMN()+(-1), 1))/100, 2)</f>
        <v>88417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4.50927e+006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