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<sst xmlns="http://schemas.openxmlformats.org/spreadsheetml/2006/main" count="24" uniqueCount="24">
  <si>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</si>
  <si>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ICX040</t>
  </si>
  <si>
    <t xml:space="preserve">Ud</t>
  </si>
  <si>
    <t xml:space="preserve">Controlo centralizado para equipamentos ar-água, bomba de calor, para produção de A.Q.S., aquecimento e arrefecimento.</t>
  </si>
  <si>
    <r>
      <rPr>
        <sz val="8.25"/>
        <color rgb="FF000000"/>
        <rFont val="Arial"/>
        <family val="2"/>
      </rPr>
      <t xml:space="preserve">Controlo centralizado, com ligações para as unidades hidráulicas com protocolo Modbus, controlo da temperatura ambiente através da colocação em funcionamento em cascata das unidades hidráulicas, controlo das bombas de circulação dos circuitos secundários, controlo de uma unidade de aquecimento auxiliar e controlo da temperatura de A.Q.S. de um depósito de centralização.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</si>
  <si>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</si>
  <si>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</si>
  <si>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</si>
  <si>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</si>
  <si>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</si>
  <si>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</si>
  <si>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mt42dai469a</t>
  </si>
  <si>
    <t xml:space="preserve">Ud</t>
  </si>
  <si>
    <t xml:space="preserve">Controlo centralizado, com ligações para as unidades hidráulicas com protocolo Modbus, controlo da temperatura ambiente através da colocação em funcionamento em cascata das unidades hidráulicas, controlo das bombas de circulação dos circuitos secundários, controlo de uma unidade de aquecimento auxiliar e controlo da temperatura de A.Q.S. de um depósito de centralização.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</si>
  <si>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</si>
  <si>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</si>
  <si>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</si>
  <si>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</si>
  <si>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</si>
  <si>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</si>
  <si>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</si>
  <si>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</si>
  <si>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575.633,71Kz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</si>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</sst>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4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1.61024e+006</v>
      </c>
      <c r="H9" s="13">
        <f ca="1">ROUND(INDIRECT(ADDRESS(ROW()+(0), COLUMN()+(-2), 1))*INDIRECT(ADDRESS(ROW()+(0), COLUMN()+(-1), 1)), 2)</f>
        <v>1.61024e+006</v>
      </c>
    </row>
    <row r="10" spans="1:8" ht="13.50" thickBot="1" customHeight="1">
      <c r="A10" s="14" t="s">
        <v>14</v>
      </c>
      <c r="B10" s="14"/>
      <c r="C10" s="15" t="s">
        <v>15</v>
      </c>
      <c r="D10" s="15"/>
      <c r="E10" s="14" t="s">
        <v>16</v>
      </c>
      <c r="F10" s="16">
        <v>1.311</v>
      </c>
      <c r="G10" s="17">
        <v>1057.3</v>
      </c>
      <c r="H10" s="17">
        <f ca="1">ROUND(INDIRECT(ADDRESS(ROW()+(0), COLUMN()+(-2), 1))*INDIRECT(ADDRESS(ROW()+(0), COLUMN()+(-1), 1)), 2)</f>
        <v>1386.12</v>
      </c>
    </row>
    <row r="11" spans="1:8" ht="13.50" thickBot="1" customHeight="1">
      <c r="A11" s="14" t="s">
        <v>17</v>
      </c>
      <c r="B11" s="14"/>
      <c r="C11" s="18" t="s">
        <v>18</v>
      </c>
      <c r="D11" s="18"/>
      <c r="E11" s="19" t="s">
        <v>19</v>
      </c>
      <c r="F11" s="20">
        <v>1.311</v>
      </c>
      <c r="G11" s="21">
        <v>603.82</v>
      </c>
      <c r="H11" s="21">
        <f ca="1">ROUND(INDIRECT(ADDRESS(ROW()+(0), COLUMN()+(-2), 1))*INDIRECT(ADDRESS(ROW()+(0), COLUMN()+(-1), 1)), 2)</f>
        <v>791.61</v>
      </c>
    </row>
    <row r="12" spans="1:8" ht="13.50" thickBot="1" customHeight="1">
      <c r="A12" s="19"/>
      <c r="B12" s="19"/>
      <c r="C12" s="22" t="s">
        <v>20</v>
      </c>
      <c r="D12" s="22"/>
      <c r="E12" s="5" t="s">
        <v>21</v>
      </c>
      <c r="F12" s="23">
        <v>2</v>
      </c>
      <c r="G12" s="24">
        <f ca="1">ROUND(SUM(INDIRECT(ADDRESS(ROW()+(-1), COLUMN()+(1), 1)),INDIRECT(ADDRESS(ROW()+(-2), COLUMN()+(1), 1)),INDIRECT(ADDRESS(ROW()+(-3), COLUMN()+(1), 1))), 2)</f>
        <v>1.61242e+006</v>
      </c>
      <c r="H12" s="24">
        <f ca="1">ROUND(INDIRECT(ADDRESS(ROW()+(0), COLUMN()+(-2), 1))*INDIRECT(ADDRESS(ROW()+(0), COLUMN()+(-1), 1))/100, 2)</f>
        <v>32248.4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1.64467e+006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