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<sst xmlns="http://schemas.openxmlformats.org/spreadsheetml/2006/main" count="27" uniqueCount="27">
  <si>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</si>
  <si>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IEM052</t>
  </si>
  <si>
    <t xml:space="preserve">Ud</t>
  </si>
  <si>
    <t xml:space="preserve">Botão de pressão encastrado, anti-vandalismo.</t>
  </si>
  <si>
    <r>
      <rPr>
        <sz val="8.25"/>
        <color rgb="FF000000"/>
        <rFont val="Arial"/>
        <family val="2"/>
      </rPr>
      <t xml:space="preserve">Botão de pressão anti-vandalismo, com graus de protecção IP40 e IK07, gama média, intensidade atribuída 10 AX, tensão atribuída 250 V, com um contacto NO,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</si>
  <si>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</si>
  <si>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</si>
  <si>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</si>
  <si>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</si>
  <si>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</si>
  <si>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</si>
  <si>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mt33gmg420a</t>
  </si>
  <si>
    <t xml:space="preserve">Ud</t>
  </si>
  <si>
    <t xml:space="preserve">Botão de pressão anti-vandalismo, com graus de protecção IP40 e IK07, segundo IEC 60439, para encastrar, gama média, intensidade atribuída 10 AX, tensão atribuída 250 V, com um contacto NO, segundo EN 60669.</t>
  </si>
  <si>
    <t xml:space="preserve">mt33gmg425a</t>
  </si>
  <si>
    <t xml:space="preserve">Ud</t>
  </si>
  <si>
    <t xml:space="preserve">Tecla simples anti-vandalismo, com graus de protecção IP40 e IK07, segundo IEC 60439, para botão de pressão,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</si>
  <si>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</si>
  <si>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</si>
  <si>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</si>
  <si>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</si>
  <si>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</si>
  <si>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</si>
  <si>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</si>
  <si>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</si>
  <si>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941,64Kz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</si>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</sst>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5632.39</v>
      </c>
      <c r="H9" s="13">
        <f ca="1">ROUND(INDIRECT(ADDRESS(ROW()+(0), COLUMN()+(-2), 1))*INDIRECT(ADDRESS(ROW()+(0), COLUMN()+(-1), 1)), 2)</f>
        <v>5632.39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4469.96</v>
      </c>
      <c r="H10" s="17">
        <f ca="1">ROUND(INDIRECT(ADDRESS(ROW()+(0), COLUMN()+(-2), 1))*INDIRECT(ADDRESS(ROW()+(0), COLUMN()+(-1), 1)), 2)</f>
        <v>4469.96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8077.08</v>
      </c>
      <c r="H11" s="17">
        <f ca="1">ROUND(INDIRECT(ADDRESS(ROW()+(0), COLUMN()+(-2), 1))*INDIRECT(ADDRESS(ROW()+(0), COLUMN()+(-1), 1)), 2)</f>
        <v>8077.08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0.262</v>
      </c>
      <c r="G12" s="21">
        <v>1084.69</v>
      </c>
      <c r="H12" s="21">
        <f ca="1">ROUND(INDIRECT(ADDRESS(ROW()+(0), COLUMN()+(-2), 1))*INDIRECT(ADDRESS(ROW()+(0), COLUMN()+(-1), 1)), 2)</f>
        <v>284.19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18463.6</v>
      </c>
      <c r="H13" s="24">
        <f ca="1">ROUND(INDIRECT(ADDRESS(ROW()+(0), COLUMN()+(-2), 1))*INDIRECT(ADDRESS(ROW()+(0), COLUMN()+(-1), 1))/100, 2)</f>
        <v>369.27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18832.9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