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<sst xmlns="http://schemas.openxmlformats.org/spreadsheetml/2006/main" count="33" uniqueCount="33">
  <si>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</si>
  <si>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IGD114</t>
  </si>
  <si>
    <t xml:space="preserve">Ud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</si>
  <si>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</si>
  <si>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formado por tubo de PVC, série B, de 110 mm de diâmetro e 3,2 mm de espessura, para detectar qualquer acumulação de gás ou de água no fundo do fosso. Inclusive material auxiliar para montagem e fixação, líquido de limpeza, adesivo para tubos e acessórios de PVC,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</si>
  <si>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</si>
  <si>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</si>
  <si>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</si>
  <si>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</si>
  <si>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</si>
  <si>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</si>
  <si>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mt36tie400f</t>
  </si>
  <si>
    <t xml:space="preserve">Ud</t>
  </si>
  <si>
    <t xml:space="preserve">Material auxiliar para montagem e fixação das tubagens de PVC, série B, de 110 mm de diâmetro.</t>
  </si>
  <si>
    <t xml:space="preserve">mt36tie010fc</t>
  </si>
  <si>
    <t xml:space="preserve">m</t>
  </si>
  <si>
    <t xml:space="preserve">Tubo de PVC, série B, de 110 mm de diâmetro e 3,2 mm de espessura, com extremo abocardado,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</si>
  <si>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</si>
  <si>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</si>
  <si>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</si>
  <si>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</si>
  <si>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</si>
  <si>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</si>
  <si>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</si>
  <si>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</si>
  <si>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</si>
  <si>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</si>
  <si>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</si>
  <si>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</si>
  <si>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</si>
  <si>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</si>
  <si>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906,34Kz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</si>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</sst>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989.59</v>
      </c>
      <c r="H9" s="13">
        <f ca="1">ROUND(INDIRECT(ADDRESS(ROW()+(0), COLUMN()+(-2), 1))*INDIRECT(ADDRESS(ROW()+(0), COLUMN()+(-1), 1)), 2)</f>
        <v>1979.18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7257</v>
      </c>
      <c r="H10" s="17">
        <f ca="1">ROUND(INDIRECT(ADDRESS(ROW()+(0), COLUMN()+(-2), 1))*INDIRECT(ADDRESS(ROW()+(0), COLUMN()+(-1), 1)), 2)</f>
        <v>14514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46452.7</v>
      </c>
      <c r="H11" s="17">
        <f ca="1">ROUND(INDIRECT(ADDRESS(ROW()+(0), COLUMN()+(-2), 1))*INDIRECT(ADDRESS(ROW()+(0), COLUMN()+(-1), 1)), 2)</f>
        <v>371.62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59202.5</v>
      </c>
      <c r="H12" s="17">
        <f ca="1">ROUND(INDIRECT(ADDRESS(ROW()+(0), COLUMN()+(-2), 1))*INDIRECT(ADDRESS(ROW()+(0), COLUMN()+(-1), 1)), 2)</f>
        <v>236.81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0.393</v>
      </c>
      <c r="G13" s="17">
        <v>1084.69</v>
      </c>
      <c r="H13" s="17">
        <f ca="1">ROUND(INDIRECT(ADDRESS(ROW()+(0), COLUMN()+(-2), 1))*INDIRECT(ADDRESS(ROW()+(0), COLUMN()+(-1), 1)), 2)</f>
        <v>426.28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0.393</v>
      </c>
      <c r="G14" s="21">
        <v>619.46</v>
      </c>
      <c r="H14" s="21">
        <f ca="1">ROUND(INDIRECT(ADDRESS(ROW()+(0), COLUMN()+(-2), 1))*INDIRECT(ADDRESS(ROW()+(0), COLUMN()+(-1), 1)), 2)</f>
        <v>243.45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17771.3</v>
      </c>
      <c r="H15" s="24">
        <f ca="1">ROUND(INDIRECT(ADDRESS(ROW()+(0), COLUMN()+(-2), 1))*INDIRECT(ADDRESS(ROW()+(0), COLUMN()+(-1), 1))/100, 2)</f>
        <v>355.43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18126.8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