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<sst xmlns="http://schemas.openxmlformats.org/spreadsheetml/2006/main" count="27" uniqueCount="27">
  <si>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</si>
  <si>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IOJ010</t>
  </si>
  <si>
    <t xml:space="preserve">Ud</t>
  </si>
  <si>
    <t xml:space="preserve">Vedação da passagem da tubagem combustível com abraçadeira intumescente corta-fogo.</t>
  </si>
  <si>
    <r>
      <rPr>
        <sz val="8.25"/>
        <color rgb="FF000000"/>
        <rFont val="Arial"/>
        <family val="2"/>
      </rPr>
      <t xml:space="preserve">Sistema de vedação de passagem de tubo de PVC, de 50 mm de diâmetro nominal exterior, e de entre 2,4 e 5,6 mm de espessura, em parede, de 100 mm de espessura, para protecção passiva contra incêndios e garantir a resistência ao fogo EI 120, formado por material de enchimento de vedante acrílico com propriedades ignífugas, cor branco, abraçadeira intumescente com propriedades ignífugas, em cada face do muro, fixada com 2 ancoragens mecânicas tipo parafuso de cabeça plana com estrela interior de seis pontas para chave Torx, de aço galvanizado, 6x35, de 6 mm de diâmetro e 35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</si>
  <si>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</si>
  <si>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</si>
  <si>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</si>
  <si>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</si>
  <si>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</si>
  <si>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</si>
  <si>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</si>
  <si>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</si>
  <si>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</si>
  <si>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mt41phi100a</t>
  </si>
  <si>
    <t xml:space="preserve">Ud</t>
  </si>
  <si>
    <t xml:space="preserve">Abraçadeira intumescente com propriedades ignífugas, para tubagem combustível de 50 mm de diâmetro nominal exterior, inclusive elementos de fixação.</t>
  </si>
  <si>
    <t xml:space="preserve">mt26ahi113a</t>
  </si>
  <si>
    <t xml:space="preserve">Ud</t>
  </si>
  <si>
    <t xml:space="preserve">Ancoragem mecânica tipo parafuso de cabeça plana com estrela interior de seis pontas para chave Torx, de aço galvanizado, 6x35, de 6 mm de diâmetro e 35 mm de comprimento,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</si>
  <si>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</si>
  <si>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</si>
  <si>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</si>
  <si>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</si>
  <si>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</si>
  <si>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5.532,09Kz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</si>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</sst>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0.504000</v>
      </c>
      <c r="G9" s="13">
        <v>5184.040000</v>
      </c>
      <c r="H9" s="13">
        <f ca="1">ROUND(INDIRECT(ADDRESS(ROW()+(0), COLUMN()+(-2), 1))*INDIRECT(ADDRESS(ROW()+(0), COLUMN()+(-1), 1)), 2)</f>
        <v>2612.760000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2.000000</v>
      </c>
      <c r="G10" s="17">
        <v>22997.460000</v>
      </c>
      <c r="H10" s="17">
        <f ca="1">ROUND(INDIRECT(ADDRESS(ROW()+(0), COLUMN()+(-2), 1))*INDIRECT(ADDRESS(ROW()+(0), COLUMN()+(-1), 1)), 2)</f>
        <v>45994.920000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4.000000</v>
      </c>
      <c r="G11" s="17">
        <v>113.440000</v>
      </c>
      <c r="H11" s="17">
        <f ca="1">ROUND(INDIRECT(ADDRESS(ROW()+(0), COLUMN()+(-2), 1))*INDIRECT(ADDRESS(ROW()+(0), COLUMN()+(-1), 1)), 2)</f>
        <v>453.760000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0.399000</v>
      </c>
      <c r="G12" s="21">
        <v>612.020000</v>
      </c>
      <c r="H12" s="21">
        <f ca="1">ROUND(INDIRECT(ADDRESS(ROW()+(0), COLUMN()+(-2), 1))*INDIRECT(ADDRESS(ROW()+(0), COLUMN()+(-1), 1)), 2)</f>
        <v>244.200000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49305.640000</v>
      </c>
      <c r="H13" s="24">
        <f ca="1">ROUND(INDIRECT(ADDRESS(ROW()+(0), COLUMN()+(-2), 1))*INDIRECT(ADDRESS(ROW()+(0), COLUMN()+(-1), 1))/100, 2)</f>
        <v>986.110000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50291.750000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