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<sst xmlns="http://schemas.openxmlformats.org/spreadsheetml/2006/main" count="54" uniqueCount="54">
  <si>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</si>
  <si>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IOJ024</t>
  </si>
  <si>
    <t xml:space="preserve">m</t>
  </si>
  <si>
    <t xml:space="preserve">Protecção passiva contra incêndios de estrutura metálica, com placas de gesso laminado,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</si>
  <si>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nas suas 4 faces e com uma resistência ao fogo de 15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</si>
  <si>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</si>
  <si>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</si>
  <si>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</si>
  <si>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</si>
  <si>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</si>
  <si>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</si>
  <si>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</si>
  <si>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</si>
  <si>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</si>
  <si>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</si>
  <si>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</si>
  <si>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</si>
  <si>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</si>
  <si>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</si>
  <si>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metálico de aço galvanizado, F-530 "PLACO", fabricado através de laminação a frio, de 3000 mm de comprimento, 45x18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</si>
  <si>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</si>
  <si>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</si>
  <si>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</si>
  <si>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</si>
  <si>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</si>
  <si>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</si>
  <si>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mt12plm020</t>
  </si>
  <si>
    <t xml:space="preserve">kg</t>
  </si>
  <si>
    <t xml:space="preserve">Massa de presa em pó, Vario "PLACO", para o tratamento das juntas das placas de gesso laminado.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</si>
  <si>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</si>
  <si>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</si>
  <si>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</si>
  <si>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</si>
  <si>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</si>
  <si>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</si>
  <si>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</si>
  <si>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</si>
  <si>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</si>
  <si>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</si>
  <si>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</si>
  <si>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9.603,70Kz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</si>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</sst>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1.123000</v>
      </c>
      <c r="H9" s="11"/>
      <c r="I9" s="13">
        <v>3886.820000</v>
      </c>
      <c r="J9" s="13">
        <f ca="1">ROUND(INDIRECT(ADDRESS(ROW()+(0), COLUMN()+(-3), 1))*INDIRECT(ADDRESS(ROW()+(0), COLUMN()+(-1), 1)), 2)</f>
        <v>4364.900000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15.000000</v>
      </c>
      <c r="H10" s="16"/>
      <c r="I10" s="17">
        <v>540.360000</v>
      </c>
      <c r="J10" s="17">
        <f ca="1">ROUND(INDIRECT(ADDRESS(ROW()+(0), COLUMN()+(-3), 1))*INDIRECT(ADDRESS(ROW()+(0), COLUMN()+(-1), 1)), 2)</f>
        <v>8105.400000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4.000000</v>
      </c>
      <c r="H11" s="16"/>
      <c r="I11" s="17">
        <v>647.800000</v>
      </c>
      <c r="J11" s="17">
        <f ca="1">ROUND(INDIRECT(ADDRESS(ROW()+(0), COLUMN()+(-3), 1))*INDIRECT(ADDRESS(ROW()+(0), COLUMN()+(-1), 1)), 2)</f>
        <v>2591.200000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50.000000</v>
      </c>
      <c r="H12" s="16"/>
      <c r="I12" s="17">
        <v>5.510000</v>
      </c>
      <c r="J12" s="17">
        <f ca="1">ROUND(INDIRECT(ADDRESS(ROW()+(0), COLUMN()+(-3), 1))*INDIRECT(ADDRESS(ROW()+(0), COLUMN()+(-1), 1)), 2)</f>
        <v>275.500000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25.000000</v>
      </c>
      <c r="H13" s="16"/>
      <c r="I13" s="17">
        <v>8.030000</v>
      </c>
      <c r="J13" s="17">
        <f ca="1">ROUND(INDIRECT(ADDRESS(ROW()+(0), COLUMN()+(-3), 1))*INDIRECT(ADDRESS(ROW()+(0), COLUMN()+(-1), 1)), 2)</f>
        <v>200.750000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2.000000</v>
      </c>
      <c r="H14" s="16"/>
      <c r="I14" s="17">
        <v>853.220000</v>
      </c>
      <c r="J14" s="17">
        <f ca="1">ROUND(INDIRECT(ADDRESS(ROW()+(0), COLUMN()+(-3), 1))*INDIRECT(ADDRESS(ROW()+(0), COLUMN()+(-1), 1)), 2)</f>
        <v>1706.440000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8.000000</v>
      </c>
      <c r="H15" s="16"/>
      <c r="I15" s="17">
        <v>293.120000</v>
      </c>
      <c r="J15" s="17">
        <f ca="1">ROUND(INDIRECT(ADDRESS(ROW()+(0), COLUMN()+(-3), 1))*INDIRECT(ADDRESS(ROW()+(0), COLUMN()+(-1), 1)), 2)</f>
        <v>2344.960000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0.449000</v>
      </c>
      <c r="H16" s="16"/>
      <c r="I16" s="17">
        <v>630.150000</v>
      </c>
      <c r="J16" s="17">
        <f ca="1">ROUND(INDIRECT(ADDRESS(ROW()+(0), COLUMN()+(-3), 1))*INDIRECT(ADDRESS(ROW()+(0), COLUMN()+(-1), 1)), 2)</f>
        <v>282.940000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0.449000</v>
      </c>
      <c r="H17" s="20"/>
      <c r="I17" s="21">
        <v>357.820000</v>
      </c>
      <c r="J17" s="21">
        <f ca="1">ROUND(INDIRECT(ADDRESS(ROW()+(0), COLUMN()+(-3), 1))*INDIRECT(ADDRESS(ROW()+(0), COLUMN()+(-1), 1)), 2)</f>
        <v>160.660000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20032.750000</v>
      </c>
      <c r="J18" s="24">
        <f ca="1">ROUND(INDIRECT(ADDRESS(ROW()+(0), COLUMN()+(-3), 1))*INDIRECT(ADDRESS(ROW()+(0), COLUMN()+(-1), 1))/100, 2)</f>
        <v>400.660000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20433.410000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162010.000000</v>
      </c>
      <c r="G23" s="31"/>
      <c r="H23" s="31">
        <v>1122010.000000</v>
      </c>
      <c r="I23" s="31"/>
      <c r="J23" s="31"/>
      <c r="K23" s="31"/>
    </row>
    <row r="24" spans="1:11" ht="13.50" thickBot="1" customHeight="1">
      <c r="A24" s="32" t="s">
        <v>47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48</v>
      </c>
      <c r="B25" s="30"/>
      <c r="C25" s="30"/>
      <c r="D25" s="30"/>
      <c r="E25" s="30"/>
      <c r="F25" s="31">
        <v>112006.000000</v>
      </c>
      <c r="G25" s="31"/>
      <c r="H25" s="31">
        <v>112007.000000</v>
      </c>
      <c r="I25" s="31"/>
      <c r="J25" s="31"/>
      <c r="K25" s="31"/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50</v>
      </c>
      <c r="B27" s="32"/>
      <c r="C27" s="32"/>
      <c r="D27" s="32"/>
      <c r="E27" s="32"/>
      <c r="F27" s="33">
        <v>112007.000000</v>
      </c>
      <c r="G27" s="33"/>
      <c r="H27" s="33">
        <v>112007.000000</v>
      </c>
      <c r="I27" s="33"/>
      <c r="J27" s="33"/>
      <c r="K27" s="33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