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<sst xmlns="http://schemas.openxmlformats.org/spreadsheetml/2006/main" count="39" uniqueCount="39">
  <si>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</si>
  <si>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IOJ040</t>
  </si>
  <si>
    <t xml:space="preserve">m²</t>
  </si>
  <si>
    <t xml:space="preserve">Faixa corta-fogo de painéis de lã de rocha, para edifício de uso industrial.</t>
  </si>
  <si>
    <r>
      <rPr>
        <b/>
        <sz val="8.25"/>
        <color rgb="FF000000"/>
        <rFont val="Arial"/>
        <family val="2"/>
      </rPr>
      <t xml:space="preserve">Faixa corta-fogo horizontal, de 1 m de largura, com uma resistência ao fogo EI 90, para edifício de uso industrial, fixada mecanicamente à parede meeira com substrutura suporte (não incluída neste preço), composta por um painel rígido de lã de rocha não revestido, de 50 mm de espessura, resistência térmica 1,21951 m²°C/W, condutibilidade térmica 0,041 W/(m°C), densidade 180 kg/m³, calor específico 0,84 J/kgK e factor de resistência à difusão do vapor de água 1,3 e um painel rígido de lã de rocha revestido numa das suas faces com uma lâmina de alumínio reforçado, de 50 mm de espessura, resistência térmica 1,21951 m²°C/W, condutibilidade térmica 0,041 W/(m°C), densidade 180 kg/m³, calor específico 0,84 J/kgK e factor de resistência à difusão do vapor de água 1,3, na face à vista, unidos entre si e fixados à substrutura suporte, com parafusos de união, de 100 mm de comprimento</t>
    </r>
    <r>
      <rPr>
        <sz val="8.25"/>
        <color rgb="FF000000"/>
        <rFont val="Arial"/>
        <family val="2"/>
      </rPr>
      <t xml:space="preserve">. Inclusive elementos de fixação e tiras de lã de rocha fixadas mecanicamente para a vedação perimetral.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</si>
  <si>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</si>
  <si>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</si>
  <si>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</si>
  <si>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</si>
  <si>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</si>
  <si>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</si>
  <si>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mt16lrw080ad</t>
  </si>
  <si>
    <t xml:space="preserve">m²</t>
  </si>
  <si>
    <t xml:space="preserve">Painel rígido de lã de rocha segundo EN 13162, não revestido, de 50 mm de espessura, resistência térmica 1,21951 m²°C/W, condutibilidade térmica 0,041 W/(m°C), densidade 180 kg/m³, calor específico 0,84 J/kgK e factor de resistência à difusão do vapor de água 1,3, Euroclasse A1 de reacção ao fogo, para protecção contra incêndios de elementos construtivos.</t>
  </si>
  <si>
    <t xml:space="preserve">mt16lrw080fd</t>
  </si>
  <si>
    <t xml:space="preserve">m²</t>
  </si>
  <si>
    <t xml:space="preserve">Painel rígido de lã de rocha segundo EN 13162, revestido numa das suas faces com uma lâmina de alumínio reforçado, de 50 mm de espessura, resistência térmica 1,21951 m²°C/W, condutibilidade térmica 0,041 W/(m°C), densidade 180 kg/m³, calor específico 0,84 J/kgK e factor de resistência à difusão do vapor de água 1,3, Euroclasse A1 de reacção ao fogo, para protecção contra incêndios de elementos construtivos.</t>
  </si>
  <si>
    <t xml:space="preserve">mt16lrw082dd</t>
  </si>
  <si>
    <t xml:space="preserve">Ud</t>
  </si>
  <si>
    <t xml:space="preserve">Parafuso de união de arame de aço galvanizado em forma de hélice, de 100 mm de comprimento, para painéis de lã de rocha.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</si>
  <si>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</si>
  <si>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</si>
  <si>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</si>
  <si>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</si>
  <si>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</si>
  <si>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</si>
  <si>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</si>
  <si>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</si>
  <si>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1.890,38Kz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</si>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</sst>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3.06" customWidth="1"/>
    <col min="4" max="4" width="56.10" customWidth="1"/>
    <col min="5" max="5" width="8.16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97.5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55.5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1.050000</v>
      </c>
      <c r="G9" s="10"/>
      <c r="H9" s="12">
        <v>9005.570000</v>
      </c>
      <c r="I9" s="12">
        <f ca="1">ROUND(INDIRECT(ADDRESS(ROW()+(0), COLUMN()+(-3), 1))*INDIRECT(ADDRESS(ROW()+(0), COLUMN()+(-1), 1)), 2)</f>
        <v>9455.850000</v>
      </c>
      <c r="J9" s="12"/>
    </row>
    <row r="10" spans="1:10" ht="66.0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1.250000</v>
      </c>
      <c r="G10" s="15"/>
      <c r="H10" s="16">
        <v>9919.610000</v>
      </c>
      <c r="I10" s="16">
        <f ca="1">ROUND(INDIRECT(ADDRESS(ROW()+(0), COLUMN()+(-3), 1))*INDIRECT(ADDRESS(ROW()+(0), COLUMN()+(-1), 1)), 2)</f>
        <v>12399.510000</v>
      </c>
      <c r="J10" s="16"/>
    </row>
    <row r="11" spans="1:10" ht="24.0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20.000000</v>
      </c>
      <c r="G11" s="15"/>
      <c r="H11" s="16">
        <v>745.880000</v>
      </c>
      <c r="I11" s="16">
        <f ca="1">ROUND(INDIRECT(ADDRESS(ROW()+(0), COLUMN()+(-3), 1))*INDIRECT(ADDRESS(ROW()+(0), COLUMN()+(-1), 1)), 2)</f>
        <v>14917.600000</v>
      </c>
      <c r="J11" s="16"/>
    </row>
    <row r="12" spans="1:10" ht="13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0.313000</v>
      </c>
      <c r="G12" s="15"/>
      <c r="H12" s="16">
        <v>600.290000</v>
      </c>
      <c r="I12" s="16">
        <f ca="1">ROUND(INDIRECT(ADDRESS(ROW()+(0), COLUMN()+(-3), 1))*INDIRECT(ADDRESS(ROW()+(0), COLUMN()+(-1), 1)), 2)</f>
        <v>187.890000</v>
      </c>
      <c r="J12" s="16"/>
    </row>
    <row r="13" spans="1:10" ht="13.50" thickBot="1" customHeight="1">
      <c r="A13" s="13" t="s">
        <v>23</v>
      </c>
      <c r="B13" s="13"/>
      <c r="C13" s="17" t="s">
        <v>24</v>
      </c>
      <c r="D13" s="18" t="s">
        <v>25</v>
      </c>
      <c r="E13" s="18"/>
      <c r="F13" s="19">
        <v>0.313000</v>
      </c>
      <c r="G13" s="19"/>
      <c r="H13" s="20">
        <v>336.740000</v>
      </c>
      <c r="I13" s="20">
        <f ca="1">ROUND(INDIRECT(ADDRESS(ROW()+(0), COLUMN()+(-3), 1))*INDIRECT(ADDRESS(ROW()+(0), COLUMN()+(-1), 1)), 2)</f>
        <v>105.400000</v>
      </c>
      <c r="J13" s="20"/>
    </row>
    <row r="14" spans="1:10" ht="13.50" thickBot="1" customHeight="1">
      <c r="A14" s="18"/>
      <c r="B14" s="18"/>
      <c r="C14" s="21" t="s">
        <v>26</v>
      </c>
      <c r="D14" s="4" t="s">
        <v>27</v>
      </c>
      <c r="E14" s="4"/>
      <c r="F14" s="22">
        <v>2.000000</v>
      </c>
      <c r="G14" s="22"/>
      <c r="H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37066.250000</v>
      </c>
      <c r="I14" s="23">
        <f ca="1">ROUND(INDIRECT(ADDRESS(ROW()+(0), COLUMN()+(-3), 1))*INDIRECT(ADDRESS(ROW()+(0), COLUMN()+(-1), 1))/100, 2)</f>
        <v>741.330000</v>
      </c>
      <c r="J14" s="23"/>
    </row>
    <row r="15" spans="1:10" ht="13.50" thickBot="1" customHeight="1">
      <c r="A15" s="24" t="s">
        <v>28</v>
      </c>
      <c r="B15" s="24"/>
      <c r="C15" s="25"/>
      <c r="D15" s="25"/>
      <c r="E15" s="25"/>
      <c r="F15" s="26"/>
      <c r="G15" s="26"/>
      <c r="H15" s="24" t="s">
        <v>29</v>
      </c>
      <c r="I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37807.580000</v>
      </c>
      <c r="J15" s="27"/>
    </row>
    <row r="18" spans="1:10" ht="13.50" thickBot="1" customHeight="1">
      <c r="A18" s="28" t="s">
        <v>30</v>
      </c>
      <c r="B18" s="28"/>
      <c r="C18" s="28"/>
      <c r="D18" s="28"/>
      <c r="E18" s="28" t="s">
        <v>31</v>
      </c>
      <c r="F18" s="28"/>
      <c r="G18" s="28" t="s">
        <v>32</v>
      </c>
      <c r="H18" s="28"/>
      <c r="I18" s="28"/>
      <c r="J18" s="28" t="s">
        <v>33</v>
      </c>
    </row>
    <row r="19" spans="1:10" ht="13.50" thickBot="1" customHeight="1">
      <c r="A19" s="29" t="s">
        <v>34</v>
      </c>
      <c r="B19" s="29"/>
      <c r="C19" s="29"/>
      <c r="D19" s="29"/>
      <c r="E19" s="30">
        <v>1072015.000000</v>
      </c>
      <c r="F19" s="30"/>
      <c r="G19" s="30">
        <v>1072016.000000</v>
      </c>
      <c r="H19" s="30"/>
      <c r="I19" s="30"/>
      <c r="J19" s="30"/>
    </row>
    <row r="20" spans="1:10" ht="24.00" thickBot="1" customHeight="1">
      <c r="A20" s="31" t="s">
        <v>35</v>
      </c>
      <c r="B20" s="31"/>
      <c r="C20" s="31"/>
      <c r="D20" s="31"/>
      <c r="E20" s="32"/>
      <c r="F20" s="32"/>
      <c r="G20" s="32"/>
      <c r="H20" s="32"/>
      <c r="I20" s="32"/>
      <c r="J20" s="32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620079" right="0.472441" top="0.472441" bottom="0.472441" header="0.0" footer="0.0"/>
  <pageSetup paperSize="9" orientation="portrait"/>
  <rowBreaks count="0" manualBreakCount="0">
    </rowBreaks>
</worksheet>
</file>