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<sst xmlns="http://schemas.openxmlformats.org/spreadsheetml/2006/main" count="33" uniqueCount="33">
  <si>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</si>
  <si>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ISD008</t>
  </si>
  <si>
    <t xml:space="preserve">Ud</t>
  </si>
  <si>
    <t xml:space="preserve">Sifão de pavimento.</t>
  </si>
  <si>
    <r>
      <rPr>
        <sz val="8.25"/>
        <color rgb="FF000000"/>
        <rFont val="Arial"/>
        <family val="2"/>
      </rPr>
      <t xml:space="preserve">Sifão de pavimento de PVC, de 90 mm de diâmetro, com tampa cega de aço inoxidável, colocado superficialmente sob a laje.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</si>
  <si>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</si>
  <si>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</si>
  <si>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</si>
  <si>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</si>
  <si>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</si>
  <si>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</si>
  <si>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mt36bsp010a</t>
  </si>
  <si>
    <t xml:space="preserve">Ud</t>
  </si>
  <si>
    <t xml:space="preserve">Sifão de pavimento de PVC, de 90 mm de diâmetro e 80 mm de altura, com uma entrada de 40 mm de diâmetro e uma saída de 50 mm de diâmetro, com tampa cega de aço inoxidável.</t>
  </si>
  <si>
    <t xml:space="preserve">mt36tie010ed</t>
  </si>
  <si>
    <t xml:space="preserve">m</t>
  </si>
  <si>
    <t xml:space="preserve">Tubo de PVC, série B, de 90 mm de diâmetro e 3 mm de espessura, com extremo abocardado, segundo NP EN 1329-1, com o preço incrementado em 15% relativamente a acessórios e peças especiais.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</si>
  <si>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</si>
  <si>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</si>
  <si>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</si>
  <si>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</si>
  <si>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</si>
  <si>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</si>
  <si>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</si>
  <si>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</si>
  <si>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</si>
  <si>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</si>
  <si>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</si>
  <si>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</si>
  <si>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</si>
  <si>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</si>
  <si>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2.314,65Kz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</si>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</sst>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2.55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5139.44</v>
      </c>
      <c r="H9" s="13">
        <f ca="1">ROUND(INDIRECT(ADDRESS(ROW()+(0), COLUMN()+(-2), 1))*INDIRECT(ADDRESS(ROW()+(0), COLUMN()+(-1), 1)), 2)</f>
        <v>5139.44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</v>
      </c>
      <c r="G10" s="17">
        <v>5739.88</v>
      </c>
      <c r="H10" s="17">
        <f ca="1">ROUND(INDIRECT(ADDRESS(ROW()+(0), COLUMN()+(-2), 1))*INDIRECT(ADDRESS(ROW()+(0), COLUMN()+(-1), 1)), 2)</f>
        <v>4017.92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0.04</v>
      </c>
      <c r="G11" s="17">
        <v>46452.7</v>
      </c>
      <c r="H11" s="17">
        <f ca="1">ROUND(INDIRECT(ADDRESS(ROW()+(0), COLUMN()+(-2), 1))*INDIRECT(ADDRESS(ROW()+(0), COLUMN()+(-1), 1)), 2)</f>
        <v>1858.11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0.08</v>
      </c>
      <c r="G12" s="17">
        <v>59202.5</v>
      </c>
      <c r="H12" s="17">
        <f ca="1">ROUND(INDIRECT(ADDRESS(ROW()+(0), COLUMN()+(-2), 1))*INDIRECT(ADDRESS(ROW()+(0), COLUMN()+(-1), 1)), 2)</f>
        <v>4736.2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0.328</v>
      </c>
      <c r="G13" s="17">
        <v>1084.69</v>
      </c>
      <c r="H13" s="17">
        <f ca="1">ROUND(INDIRECT(ADDRESS(ROW()+(0), COLUMN()+(-2), 1))*INDIRECT(ADDRESS(ROW()+(0), COLUMN()+(-1), 1)), 2)</f>
        <v>355.78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0.164</v>
      </c>
      <c r="G14" s="21">
        <v>619.46</v>
      </c>
      <c r="H14" s="21">
        <f ca="1">ROUND(INDIRECT(ADDRESS(ROW()+(0), COLUMN()+(-2), 1))*INDIRECT(ADDRESS(ROW()+(0), COLUMN()+(-1), 1)), 2)</f>
        <v>101.59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16209</v>
      </c>
      <c r="H15" s="24">
        <f ca="1">ROUND(INDIRECT(ADDRESS(ROW()+(0), COLUMN()+(-2), 1))*INDIRECT(ADDRESS(ROW()+(0), COLUMN()+(-1), 1))/100, 2)</f>
        <v>324.18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16533.2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