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<sst xmlns="http://schemas.openxmlformats.org/spreadsheetml/2006/main" count="42" uniqueCount="42">
  <si>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</si>
  <si>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ISD020</t>
  </si>
  <si>
    <t xml:space="preserve">Ud</t>
  </si>
  <si>
    <t xml:space="preserve">Rede de ramais de descarga para WC de serviço.</t>
  </si>
  <si>
    <r>
      <rPr>
        <sz val="8.25"/>
        <color rgb="FF000000"/>
        <rFont val="Arial"/>
        <family val="2"/>
      </rPr>
      <t xml:space="preserve">Rede de ramais de descarga, para WC de serviço com capacidade para: sanita, lavatório simples, realizada com tubo de PVC, série B.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</si>
  <si>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</si>
  <si>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</si>
  <si>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</si>
  <si>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</si>
  <si>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</si>
  <si>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</si>
  <si>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mt36tit010bc</t>
  </si>
  <si>
    <t xml:space="preserve">m</t>
  </si>
  <si>
    <t xml:space="preserve">Tubo de PVC, série B, de 40 mm de diâmetro e 3 mm de espessura, segundo NP EN 1329-1,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</si>
  <si>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</si>
  <si>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</si>
  <si>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</si>
  <si>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</si>
  <si>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</si>
  <si>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</si>
  <si>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</si>
  <si>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</si>
  <si>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</si>
  <si>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</si>
  <si>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</si>
  <si>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</si>
  <si>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</si>
  <si>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</si>
  <si>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</si>
  <si>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mt36tit010ca</t>
  </si>
  <si>
    <t xml:space="preserve">m</t>
  </si>
  <si>
    <t xml:space="preserve">Tubo de PVC, série B, de 50 mm de diâmetro e 3 mm de espessura, segundo NP EN 1329-1.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</si>
  <si>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</si>
  <si>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</si>
  <si>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</si>
  <si>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</si>
  <si>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</si>
  <si>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</si>
  <si>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</si>
  <si>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</si>
  <si>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4.711,33Kz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</si>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</sst>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2.12</v>
      </c>
      <c r="G9" s="13">
        <v>2265.77</v>
      </c>
      <c r="H9" s="13">
        <f ca="1">ROUND(INDIRECT(ADDRESS(ROW()+(0), COLUMN()+(-2), 1))*INDIRECT(ADDRESS(ROW()+(0), COLUMN()+(-1), 1)), 2)</f>
        <v>4803.43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2.125</v>
      </c>
      <c r="G10" s="17">
        <v>5037.17</v>
      </c>
      <c r="H10" s="17">
        <f ca="1">ROUND(INDIRECT(ADDRESS(ROW()+(0), COLUMN()+(-2), 1))*INDIRECT(ADDRESS(ROW()+(0), COLUMN()+(-1), 1)), 2)</f>
        <v>10704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0.276</v>
      </c>
      <c r="G11" s="17">
        <v>46452.7</v>
      </c>
      <c r="H11" s="17">
        <f ca="1">ROUND(INDIRECT(ADDRESS(ROW()+(0), COLUMN()+(-2), 1))*INDIRECT(ADDRESS(ROW()+(0), COLUMN()+(-1), 1)), 2)</f>
        <v>12820.9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0.138</v>
      </c>
      <c r="G12" s="17">
        <v>59202.5</v>
      </c>
      <c r="H12" s="17">
        <f ca="1">ROUND(INDIRECT(ADDRESS(ROW()+(0), COLUMN()+(-2), 1))*INDIRECT(ADDRESS(ROW()+(0), COLUMN()+(-1), 1)), 2)</f>
        <v>8169.94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</v>
      </c>
      <c r="G13" s="17">
        <v>5739.88</v>
      </c>
      <c r="H13" s="17">
        <f ca="1">ROUND(INDIRECT(ADDRESS(ROW()+(0), COLUMN()+(-2), 1))*INDIRECT(ADDRESS(ROW()+(0), COLUMN()+(-1), 1)), 2)</f>
        <v>4017.92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5139.44</v>
      </c>
      <c r="H14" s="17">
        <f ca="1">ROUND(INDIRECT(ADDRESS(ROW()+(0), COLUMN()+(-2), 1))*INDIRECT(ADDRESS(ROW()+(0), COLUMN()+(-1), 1)), 2)</f>
        <v>5139.44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2618.71</v>
      </c>
      <c r="H15" s="17">
        <f ca="1">ROUND(INDIRECT(ADDRESS(ROW()+(0), COLUMN()+(-2), 1))*INDIRECT(ADDRESS(ROW()+(0), COLUMN()+(-1), 1)), 2)</f>
        <v>2618.71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6.786</v>
      </c>
      <c r="G16" s="17">
        <v>1084.69</v>
      </c>
      <c r="H16" s="17">
        <f ca="1">ROUND(INDIRECT(ADDRESS(ROW()+(0), COLUMN()+(-2), 1))*INDIRECT(ADDRESS(ROW()+(0), COLUMN()+(-1), 1)), 2)</f>
        <v>7360.71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3.393</v>
      </c>
      <c r="G17" s="21">
        <v>619.46</v>
      </c>
      <c r="H17" s="21">
        <f ca="1">ROUND(INDIRECT(ADDRESS(ROW()+(0), COLUMN()+(-2), 1))*INDIRECT(ADDRESS(ROW()+(0), COLUMN()+(-1), 1)), 2)</f>
        <v>2101.83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57736.9</v>
      </c>
      <c r="H18" s="24">
        <f ca="1">ROUND(INDIRECT(ADDRESS(ROW()+(0), COLUMN()+(-2), 1))*INDIRECT(ADDRESS(ROW()+(0), COLUMN()+(-1), 1))/100, 2)</f>
        <v>1154.74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58891.7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