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<sst xmlns="http://schemas.openxmlformats.org/spreadsheetml/2006/main" count="29" uniqueCount="29">
  <si>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</si>
  <si>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ISK010</t>
  </si>
  <si>
    <t xml:space="preserve">Ud</t>
  </si>
  <si>
    <t xml:space="preserve">Extractor de fumos para cozinha.</t>
  </si>
  <si>
    <r>
      <rPr>
        <b/>
        <sz val="7.80"/>
        <color rgb="FF000000"/>
        <rFont val="Arial"/>
        <family val="2"/>
      </rPr>
      <t xml:space="preserve">Ventilador de extracção de cozinha, de dimensões 218x127x304 mm, velocidade 2250 r.p.m., caudal de descarga livre 250 m³/h</t>
    </r>
    <r>
      <rPr>
        <sz val="7.80"/>
        <color rgb="FF000000"/>
        <rFont val="Arial"/>
        <family val="2"/>
      </rPr>
      <t xml:space="preserve">, com </t>
    </r>
    <r>
      <rPr>
        <b/>
        <sz val="7.80"/>
        <color rgb="FF000000"/>
        <rFont val="Arial"/>
        <family val="2"/>
      </rPr>
      <t xml:space="preserve">tramo de ligação de tubo flexível de alumínio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</si>
  <si>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</si>
  <si>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</si>
  <si>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</si>
  <si>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</si>
  <si>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</si>
  <si>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</si>
  <si>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mt32exs010a</t>
  </si>
  <si>
    <t xml:space="preserve">Ud</t>
  </si>
  <si>
    <t xml:space="preserve">Ventilador de extracção de cozinha, de dimensões 218x127x304 mm, velocidade 2250 r.p.m., caudal de descarga livre 250 m³/h.</t>
  </si>
  <si>
    <t xml:space="preserve">mt20cme020d</t>
  </si>
  <si>
    <t xml:space="preserve">m</t>
  </si>
  <si>
    <t xml:space="preserve">Tubo de alumínio natural flexível, de 110 mm de diâmetro, inclusive p/p de curvas, derivações, uniões e peças especiais.</t>
  </si>
  <si>
    <t xml:space="preserve">mo001</t>
  </si>
  <si>
    <t xml:space="preserve">h</t>
  </si>
  <si>
    <t xml:space="preserve">Oficial de 1ª electricista.</t>
  </si>
  <si>
    <t xml:space="preserve">mo093</t>
  </si>
  <si>
    <t xml:space="preserve">h</t>
  </si>
  <si>
    <t xml:space="preserve">Ajudante de electricista.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</si>
  <si>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</si>
  <si>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</si>
  <si>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</si>
  <si>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</si>
  <si>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22.929,11Kz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</si>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</sst>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3.64" customWidth="1"/>
    <col min="3" max="3" width="8.74" customWidth="1"/>
    <col min="4" max="4" width="62.37" customWidth="1"/>
    <col min="5" max="5" width="6.41" customWidth="1"/>
    <col min="6" max="6" width="7.29" customWidth="1"/>
    <col min="7" max="7" width="5.68" customWidth="1"/>
    <col min="8" max="8" width="5.68" customWidth="1"/>
    <col min="9" max="9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11783.120000</v>
      </c>
      <c r="G8" s="16"/>
      <c r="H8" s="16">
        <f ca="1">ROUND(INDIRECT(ADDRESS(ROW()+(0), COLUMN()+(-3), 1))*INDIRECT(ADDRESS(ROW()+(0), COLUMN()+(-2), 1)), 2)</f>
        <v>11783.120000</v>
      </c>
      <c r="I8" s="16"/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3.000000</v>
      </c>
      <c r="F9" s="20">
        <v>434.000000</v>
      </c>
      <c r="G9" s="20"/>
      <c r="H9" s="20">
        <f ca="1">ROUND(INDIRECT(ADDRESS(ROW()+(0), COLUMN()+(-3), 1))*INDIRECT(ADDRESS(ROW()+(0), COLUMN()+(-2), 1)), 2)</f>
        <v>1302.000000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0.237000</v>
      </c>
      <c r="F10" s="20">
        <v>365.860000</v>
      </c>
      <c r="G10" s="20"/>
      <c r="H10" s="20">
        <f ca="1">ROUND(INDIRECT(ADDRESS(ROW()+(0), COLUMN()+(-3), 1))*INDIRECT(ADDRESS(ROW()+(0), COLUMN()+(-2), 1)), 2)</f>
        <v>86.710000</v>
      </c>
      <c r="I10" s="20"/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0.237000</v>
      </c>
      <c r="F11" s="24">
        <v>233.360000</v>
      </c>
      <c r="G11" s="24"/>
      <c r="H11" s="24">
        <f ca="1">ROUND(INDIRECT(ADDRESS(ROW()+(0), COLUMN()+(-3), 1))*INDIRECT(ADDRESS(ROW()+(0), COLUMN()+(-2), 1)), 2)</f>
        <v>55.310000</v>
      </c>
      <c r="I11" s="24"/>
    </row>
    <row r="12" spans="1:9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13227.140000</v>
      </c>
      <c r="G12" s="16"/>
      <c r="H12" s="16">
        <f ca="1">ROUND(INDIRECT(ADDRESS(ROW()+(0), COLUMN()+(-3), 1))*INDIRECT(ADDRESS(ROW()+(0), COLUMN()+(-2), 1))/100, 2)</f>
        <v>264.540000</v>
      </c>
      <c r="I12" s="16"/>
    </row>
    <row r="13" spans="1:9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13491.680000</v>
      </c>
      <c r="G13" s="24"/>
      <c r="H13" s="24">
        <f ca="1">ROUND(INDIRECT(ADDRESS(ROW()+(0), COLUMN()+(-3), 1))*INDIRECT(ADDRESS(ROW()+(0), COLUMN()+(-2), 1))/100, 2)</f>
        <v>404.750000</v>
      </c>
      <c r="I13" s="24"/>
    </row>
    <row r="14" spans="1:9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13896.430000</v>
      </c>
      <c r="I14" s="26"/>
    </row>
  </sheetData>
  <mergeCells count="28">
    <mergeCell ref="A1:I1"/>
    <mergeCell ref="B3:C3"/>
    <mergeCell ref="D3:F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A14:D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