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<sst xmlns="http://schemas.openxmlformats.org/spreadsheetml/2006/main" count="26" uniqueCount="26">
  <si>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</si>
  <si>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ISN010</t>
  </si>
  <si>
    <t xml:space="preserve">Ud</t>
  </si>
  <si>
    <t xml:space="preserve">Aberturas.</t>
  </si>
  <si>
    <r>
      <rPr>
        <sz val="7.80"/>
        <color rgb="FF000000"/>
        <rFont val="Arial"/>
        <family val="2"/>
      </rPr>
      <t xml:space="preserve">Abertura </t>
    </r>
    <r>
      <rPr>
        <b/>
        <sz val="7.80"/>
        <color rgb="FF000000"/>
        <rFont val="Arial"/>
        <family val="2"/>
      </rPr>
      <t xml:space="preserve">de admissão directa através de parede de fachada</t>
    </r>
    <r>
      <rPr>
        <sz val="7.80"/>
        <color rgb="FF000000"/>
        <rFont val="Arial"/>
        <family val="2"/>
      </rPr>
      <t xml:space="preserve">, através </t>
    </r>
    <r>
      <rPr>
        <b/>
        <sz val="7.80"/>
        <color rgb="FF000000"/>
        <rFont val="Arial"/>
        <family val="2"/>
      </rPr>
      <t xml:space="preserve">grelha de intempérie para instalações de ventilação, aro frontal e lâminas de chapa perfilada de aço galvanizado, de 2000x330 mm</t>
    </r>
    <r>
      <rPr>
        <sz val="7.80"/>
        <color rgb="FF000000"/>
        <rFont val="Arial"/>
        <family val="2"/>
      </rPr>
      <t xml:space="preserve">, para ventilação natural </t>
    </r>
    <r>
      <rPr>
        <b/>
        <sz val="7.80"/>
        <color rgb="FF000000"/>
        <rFont val="Arial"/>
        <family val="2"/>
      </rPr>
      <t xml:space="preserve">de arrumos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</si>
  <si>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</si>
  <si>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</si>
  <si>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</si>
  <si>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</si>
  <si>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</si>
  <si>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</si>
  <si>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mt42trx370ai1</t>
  </si>
  <si>
    <t xml:space="preserve">Ud</t>
  </si>
  <si>
    <t xml:space="preserve">Grelha de intempérie para instalações de ventilação, aro frontal e lâminas de chapa perfilada de aço galvanizado, de 2000x330 mm, tela metálica de aço galvanizado com malha de 20x20 mm.</t>
  </si>
  <si>
    <t xml:space="preserve">mo018</t>
  </si>
  <si>
    <t xml:space="preserve">h</t>
  </si>
  <si>
    <t xml:space="preserve">Oficial de 1ª construção.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</si>
  <si>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</si>
  <si>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</si>
  <si>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</si>
  <si>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</si>
  <si>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</si>
  <si>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</si>
  <si>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</si>
  <si>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3.243,92Kz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</si>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</sst>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4.81" customWidth="1"/>
    <col min="4" max="4" width="20.84" customWidth="1"/>
    <col min="5" max="5" width="34.24" customWidth="1"/>
    <col min="6" max="6" width="11.22" customWidth="1"/>
    <col min="7" max="7" width="2.77" customWidth="1"/>
    <col min="8" max="8" width="3.64" customWidth="1"/>
    <col min="9" max="9" width="10.35" customWidth="1"/>
    <col min="10" max="10" width="2.77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61412.230000</v>
      </c>
      <c r="J8" s="16"/>
      <c r="K8" s="16">
        <f ca="1">ROUND(INDIRECT(ADDRESS(ROW()+(0), COLUMN()+(-4), 1))*INDIRECT(ADDRESS(ROW()+(0), COLUMN()+(-2), 1)), 2)</f>
        <v>61412.230000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0.593000</v>
      </c>
      <c r="H9" s="19"/>
      <c r="I9" s="20">
        <v>354.330000</v>
      </c>
      <c r="J9" s="20"/>
      <c r="K9" s="20">
        <f ca="1">ROUND(INDIRECT(ADDRESS(ROW()+(0), COLUMN()+(-4), 1))*INDIRECT(ADDRESS(ROW()+(0), COLUMN()+(-2), 1)), 2)</f>
        <v>210.120000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0.593000</v>
      </c>
      <c r="H10" s="23"/>
      <c r="I10" s="24">
        <v>221.330000</v>
      </c>
      <c r="J10" s="24"/>
      <c r="K10" s="24">
        <f ca="1">ROUND(INDIRECT(ADDRESS(ROW()+(0), COLUMN()+(-4), 1))*INDIRECT(ADDRESS(ROW()+(0), COLUMN()+(-2), 1)), 2)</f>
        <v>131.250000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61753.600000</v>
      </c>
      <c r="J11" s="16"/>
      <c r="K11" s="16">
        <f ca="1">ROUND(INDIRECT(ADDRESS(ROW()+(0), COLUMN()+(-4), 1))*INDIRECT(ADDRESS(ROW()+(0), COLUMN()+(-2), 1))/100, 2)</f>
        <v>1235.070000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62988.670000</v>
      </c>
      <c r="J12" s="24"/>
      <c r="K12" s="24">
        <f ca="1">ROUND(INDIRECT(ADDRESS(ROW()+(0), COLUMN()+(-4), 1))*INDIRECT(ADDRESS(ROW()+(0), COLUMN()+(-2), 1))/100, 2)</f>
        <v>1889.660000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64878.330000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