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<sst xmlns="http://schemas.openxmlformats.org/spreadsheetml/2006/main" count="33" uniqueCount="33">
  <si>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</si>
  <si>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ISS010</t>
  </si>
  <si>
    <t xml:space="preserve">m</t>
  </si>
  <si>
    <t xml:space="preserve">Colector suspenso.</t>
  </si>
  <si>
    <r>
      <rPr>
        <sz val="8.25"/>
        <color rgb="FF000000"/>
        <rFont val="Arial"/>
        <family val="2"/>
      </rPr>
      <t xml:space="preserve">Colector suspenso de PVC, série B, de 125 mm de diâmetro, união colada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</si>
  <si>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</si>
  <si>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</si>
  <si>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</si>
  <si>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</si>
  <si>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</si>
  <si>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</si>
  <si>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mt36tit400h</t>
  </si>
  <si>
    <t xml:space="preserve">Ud</t>
  </si>
  <si>
    <t xml:space="preserve">Material auxiliar para montagem e fixação das tubagens de PVC, série B, de 125 mm de diâmetro.</t>
  </si>
  <si>
    <t xml:space="preserve">mt36tit010hj</t>
  </si>
  <si>
    <t xml:space="preserve">m</t>
  </si>
  <si>
    <t xml:space="preserve">Tubo de PVC, série B, de 125 mm de diâmetro e 3,2 mm de espessura, segundo NP EN 1329-1, com o preço incrementado em 45%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</si>
  <si>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</si>
  <si>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</si>
  <si>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</si>
  <si>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</si>
  <si>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</si>
  <si>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</si>
  <si>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</si>
  <si>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</si>
  <si>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</si>
  <si>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</si>
  <si>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</si>
  <si>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</si>
  <si>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</si>
  <si>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</si>
  <si>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1.909,30Kz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</si>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</sst>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1.70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627.34</v>
      </c>
      <c r="H9" s="13">
        <f ca="1">ROUND(INDIRECT(ADDRESS(ROW()+(0), COLUMN()+(-2), 1))*INDIRECT(ADDRESS(ROW()+(0), COLUMN()+(-1), 1)), 2)</f>
        <v>627.34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10006</v>
      </c>
      <c r="H10" s="17">
        <f ca="1">ROUND(INDIRECT(ADDRESS(ROW()+(0), COLUMN()+(-2), 1))*INDIRECT(ADDRESS(ROW()+(0), COLUMN()+(-1), 1)), 2)</f>
        <v>10506.3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0.058</v>
      </c>
      <c r="G11" s="17">
        <v>46452.7</v>
      </c>
      <c r="H11" s="17">
        <f ca="1">ROUND(INDIRECT(ADDRESS(ROW()+(0), COLUMN()+(-2), 1))*INDIRECT(ADDRESS(ROW()+(0), COLUMN()+(-1), 1)), 2)</f>
        <v>2694.26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0.046</v>
      </c>
      <c r="G12" s="17">
        <v>59202.5</v>
      </c>
      <c r="H12" s="17">
        <f ca="1">ROUND(INDIRECT(ADDRESS(ROW()+(0), COLUMN()+(-2), 1))*INDIRECT(ADDRESS(ROW()+(0), COLUMN()+(-1), 1)), 2)</f>
        <v>2723.31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0.334</v>
      </c>
      <c r="G13" s="17">
        <v>1084.69</v>
      </c>
      <c r="H13" s="17">
        <f ca="1">ROUND(INDIRECT(ADDRESS(ROW()+(0), COLUMN()+(-2), 1))*INDIRECT(ADDRESS(ROW()+(0), COLUMN()+(-1), 1)), 2)</f>
        <v>362.29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0.167</v>
      </c>
      <c r="G14" s="21">
        <v>619.46</v>
      </c>
      <c r="H14" s="21">
        <f ca="1">ROUND(INDIRECT(ADDRESS(ROW()+(0), COLUMN()+(-2), 1))*INDIRECT(ADDRESS(ROW()+(0), COLUMN()+(-1), 1)), 2)</f>
        <v>103.45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17016.9</v>
      </c>
      <c r="H15" s="24">
        <f ca="1">ROUND(INDIRECT(ADDRESS(ROW()+(0), COLUMN()+(-2), 1))*INDIRECT(ADDRESS(ROW()+(0), COLUMN()+(-1), 1))/100, 2)</f>
        <v>340.34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17357.3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