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<sst xmlns="http://schemas.openxmlformats.org/spreadsheetml/2006/main" count="36" uniqueCount="36">
  <si>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</si>
  <si>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</si>
  <si>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</si>
  <si>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</si>
  <si>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8.25"/>
        <color rgb="FF000000"/>
        <rFont val="Arial"/>
        <family val="2"/>
      </rPr>
      <t xml:space="preserve">Dispositivo de controlo centralizado constituído por armário de programação composto por caixa de superfície estanque, de 300x200x150 mm, disjuntor, transformador e programador electrónico, para controlo de até 3 extractores estáticos mecânicos em habitação unifamiliar, com sistema automático de funcionamento simultâneo e anemómetro; instalação em habitação unifamiliar. Inclusive tubo protector dos cabos e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</si>
  <si>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</si>
  <si>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</si>
  <si>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</si>
  <si>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</si>
  <si>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</si>
  <si>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</si>
  <si>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mt42svi025a</t>
  </si>
  <si>
    <t xml:space="preserve">Ud</t>
  </si>
  <si>
    <t xml:space="preserve">Armário de programação, composto por caixa de superfície estanque, de 300x200x150 mm, disjuntor, transformador e programador electrónico, para controlo de até 3 extractores estáticos mecânicos em habitação unifamiliar.</t>
  </si>
  <si>
    <t xml:space="preserve">mt42svi027a</t>
  </si>
  <si>
    <t xml:space="preserve">Ud</t>
  </si>
  <si>
    <t xml:space="preserve">Sistema automático de funcionamento simultâneo.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</si>
  <si>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</si>
  <si>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</si>
  <si>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</si>
  <si>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</si>
  <si>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</si>
  <si>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roscável, dobrável a quente, de cor preto, de 16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61386-1, NP EN 61386-22 e EN 60423. Inclusive abraçadeiras, elementos de fixação e acessórios (curvas, manguitos, tês, cotovelos e curvas flexíveis).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</si>
  <si>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</si>
  <si>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</si>
  <si>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</si>
  <si>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</si>
  <si>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</si>
  <si>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</si>
  <si>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</si>
  <si>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</si>
  <si>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</si>
  <si>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</si>
  <si>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</si>
  <si>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353.956,88Kz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</si>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</sst>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1.07693e+006</v>
      </c>
      <c r="G9" s="13">
        <f ca="1">ROUND(INDIRECT(ADDRESS(ROW()+(0), COLUMN()+(-2), 1))*INDIRECT(ADDRESS(ROW()+(0), COLUMN()+(-1), 1)), 2)</f>
        <v>1.07693e+006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304625</v>
      </c>
      <c r="G10" s="17">
        <f ca="1">ROUND(INDIRECT(ADDRESS(ROW()+(0), COLUMN()+(-2), 1))*INDIRECT(ADDRESS(ROW()+(0), COLUMN()+(-1), 1)), 2)</f>
        <v>304625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1.08546e+006</v>
      </c>
      <c r="G11" s="17">
        <f ca="1">ROUND(INDIRECT(ADDRESS(ROW()+(0), COLUMN()+(-2), 1))*INDIRECT(ADDRESS(ROW()+(0), COLUMN()+(-1), 1)), 2)</f>
        <v>1.08546e+006</v>
      </c>
    </row>
    <row r="12" spans="1:7" ht="66.0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1464.74</v>
      </c>
      <c r="G12" s="17">
        <f ca="1">ROUND(INDIRECT(ADDRESS(ROW()+(0), COLUMN()+(-2), 1))*INDIRECT(ADDRESS(ROW()+(0), COLUMN()+(-1), 1)), 2)</f>
        <v>8788.44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</v>
      </c>
      <c r="F13" s="17">
        <v>93.81</v>
      </c>
      <c r="G13" s="17">
        <f ca="1">ROUND(INDIRECT(ADDRESS(ROW()+(0), COLUMN()+(-2), 1))*INDIRECT(ADDRESS(ROW()+(0), COLUMN()+(-1), 1)), 2)</f>
        <v>1688.58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0.721</v>
      </c>
      <c r="F14" s="17">
        <v>1057.3</v>
      </c>
      <c r="G14" s="17">
        <f ca="1">ROUND(INDIRECT(ADDRESS(ROW()+(0), COLUMN()+(-2), 1))*INDIRECT(ADDRESS(ROW()+(0), COLUMN()+(-1), 1)), 2)</f>
        <v>762.31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0.721</v>
      </c>
      <c r="F15" s="21">
        <v>603.82</v>
      </c>
      <c r="G15" s="21">
        <f ca="1">ROUND(INDIRECT(ADDRESS(ROW()+(0), COLUMN()+(-2), 1))*INDIRECT(ADDRESS(ROW()+(0), COLUMN()+(-1), 1)), 2)</f>
        <v>435.35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2.47869e+006</v>
      </c>
      <c r="G16" s="24">
        <f ca="1">ROUND(INDIRECT(ADDRESS(ROW()+(0), COLUMN()+(-2), 1))*INDIRECT(ADDRESS(ROW()+(0), COLUMN()+(-1), 1))/100, 2)</f>
        <v>49573.8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2.52826e+006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