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<sst xmlns="http://schemas.openxmlformats.org/spreadsheetml/2006/main" count="27" uniqueCount="27">
  <si>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</si>
  <si>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IVM034</t>
  </si>
  <si>
    <t xml:space="preserve">Ud</t>
  </si>
  <si>
    <t xml:space="preserve">Caixa de admissão.</t>
  </si>
  <si>
    <r>
      <rPr>
        <sz val="8.25"/>
        <color rgb="FF000000"/>
        <rFont val="Arial"/>
        <family val="2"/>
      </rPr>
      <t xml:space="preserve">Caixa de extracção composta por ventilador centrífugo, com turbina de pás curvadas para a frente, motor de três velocidades para alimentação monofásica a 230 V e 50 Hz de frequência, com protecção térmica, carcaça exterior de aço galvanizado a quente, interruptor on/off e pressostato, de potência nominal 207 W, caudal máximo 1900 m³/h, nível de pressão sonora 42 dBA, com boca de entrada lateral para ligação a conduta de extracção de 355 mm de diâmetro e boca de saída lateral de 355 mm de diâmetro; instalação no extremo exterior da conduta de admissão (boca de admissão). Inclusive acessórios e elementos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</si>
  <si>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</si>
  <si>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</si>
  <si>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</si>
  <si>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</si>
  <si>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</si>
  <si>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</si>
  <si>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mt42svs300aj</t>
  </si>
  <si>
    <t xml:space="preserve">Ud</t>
  </si>
  <si>
    <t xml:space="preserve">Caixa de extracção composta por ventilador centrífugo, com turbina de pás curvadas para a frente, motor de três velocidades para alimentação monofásica a 230 V e 50 Hz de frequência, com protecção térmica, carcaça exterior de aço galvanizado a quente, interruptor on/off e pressostato, de potência nominal 207 W, caudal máximo 1900 m³/h, nível de pressão sonora 42 dBA, com boca de entrada lateral para ligação a conduta de extracção de 355 mm de diâmetro e boca de saída lateral de 355 mm de diâmetro.</t>
  </si>
  <si>
    <t xml:space="preserve">mt42svs910g</t>
  </si>
  <si>
    <t xml:space="preserve">Ud</t>
  </si>
  <si>
    <t xml:space="preserve">Acessórios e elementos de fixação de caixa de extracção.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</si>
  <si>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</si>
  <si>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</si>
  <si>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</si>
  <si>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</si>
  <si>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</si>
  <si>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</si>
  <si>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</si>
  <si>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</si>
  <si>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3.106.526,57Kz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</si>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</sst>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2.21" customWidth="1"/>
    <col min="5" max="5" width="81.43" customWidth="1"/>
    <col min="6" max="6" width="6.12" customWidth="1"/>
    <col min="7" max="7" width="12.58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66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2.06577e+006</v>
      </c>
      <c r="H9" s="13">
        <f ca="1">ROUND(INDIRECT(ADDRESS(ROW()+(0), COLUMN()+(-2), 1))*INDIRECT(ADDRESS(ROW()+(0), COLUMN()+(-1), 1)), 2)</f>
        <v>2.06577e+006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93794.9</v>
      </c>
      <c r="H10" s="17">
        <f ca="1">ROUND(INDIRECT(ADDRESS(ROW()+(0), COLUMN()+(-2), 1))*INDIRECT(ADDRESS(ROW()+(0), COLUMN()+(-1), 1)), 2)</f>
        <v>93794.9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0.262</v>
      </c>
      <c r="G11" s="17">
        <v>1084.69</v>
      </c>
      <c r="H11" s="17">
        <f ca="1">ROUND(INDIRECT(ADDRESS(ROW()+(0), COLUMN()+(-2), 1))*INDIRECT(ADDRESS(ROW()+(0), COLUMN()+(-1), 1)), 2)</f>
        <v>284.19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0.262</v>
      </c>
      <c r="G12" s="21">
        <v>620.64</v>
      </c>
      <c r="H12" s="21">
        <f ca="1">ROUND(INDIRECT(ADDRESS(ROW()+(0), COLUMN()+(-2), 1))*INDIRECT(ADDRESS(ROW()+(0), COLUMN()+(-1), 1)), 2)</f>
        <v>162.61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2.16001e+006</v>
      </c>
      <c r="H13" s="24">
        <f ca="1">ROUND(INDIRECT(ADDRESS(ROW()+(0), COLUMN()+(-2), 1))*INDIRECT(ADDRESS(ROW()+(0), COLUMN()+(-1), 1))/100, 2)</f>
        <v>43200.2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2.20321e+006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