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<sst xmlns="http://schemas.openxmlformats.org/spreadsheetml/2006/main" count="33" uniqueCount="33">
  <si>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</si>
  <si>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NAJ019</t>
  </si>
  <si>
    <t xml:space="preserve">m²</t>
  </si>
  <si>
    <t xml:space="preserve">Isolamento térmico de testa de laje e pilares em fachada, com revestimento de cortiça.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</si>
  <si>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duas camadas de revestimento de cortiça reforçado com fibras de vidro, de 2,4 mm de espessura total, aplicado manualmente.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</si>
  <si>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</si>
  <si>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</si>
  <si>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</si>
  <si>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</si>
  <si>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</si>
  <si>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</si>
  <si>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mt28rsu030b</t>
  </si>
  <si>
    <t xml:space="preserve">kg</t>
  </si>
  <si>
    <t xml:space="preserve">Revestimento de cortiça reforçado com fibras de vidro, para utilização em interiores ou em exteriores, à base de copolímeros acrílicos, cortiça e fibras de vidro, condutibilidade térmica 0,059 W/(m°C), densidade 1060 kg/m³, transpirável, permeável ao vapor de água; segundo NP EN 1504-2.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</si>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</sst>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2.88</v>
      </c>
      <c r="H9" s="11"/>
      <c r="I9" s="13">
        <v>9358.66</v>
      </c>
      <c r="J9" s="13">
        <f ca="1">ROUND(INDIRECT(ADDRESS(ROW()+(0), COLUMN()+(-3), 1))*INDIRECT(ADDRESS(ROW()+(0), COLUMN()+(-1), 1)), 2)</f>
        <v>26952.9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0.236</v>
      </c>
      <c r="H10" s="16"/>
      <c r="I10" s="17">
        <v>1055.59</v>
      </c>
      <c r="J10" s="17">
        <f ca="1">ROUND(INDIRECT(ADDRESS(ROW()+(0), COLUMN()+(-3), 1))*INDIRECT(ADDRESS(ROW()+(0), COLUMN()+(-1), 1)), 2)</f>
        <v>249.12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0.131</v>
      </c>
      <c r="H11" s="20"/>
      <c r="I11" s="21">
        <v>616.23</v>
      </c>
      <c r="J11" s="21">
        <f ca="1">ROUND(INDIRECT(ADDRESS(ROW()+(0), COLUMN()+(-3), 1))*INDIRECT(ADDRESS(ROW()+(0), COLUMN()+(-1), 1)), 2)</f>
        <v>80.73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27282.8</v>
      </c>
      <c r="J12" s="24">
        <f ca="1">ROUND(INDIRECT(ADDRESS(ROW()+(0), COLUMN()+(-3), 1))*INDIRECT(ADDRESS(ROW()+(0), COLUMN()+(-1), 1))/100, 2)</f>
        <v>545.66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27828.5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192005</v>
      </c>
      <c r="G17" s="32"/>
      <c r="H17" s="32">
        <v>112009</v>
      </c>
      <c r="I17" s="32"/>
      <c r="J17" s="32"/>
      <c r="K17" s="32" t="s">
        <v>28</v>
      </c>
    </row>
    <row r="18" spans="1:11" ht="34.5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