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<sst xmlns="http://schemas.openxmlformats.org/spreadsheetml/2006/main" count="52" uniqueCount="52">
  <si>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</si>
  <si>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NAJ020</t>
  </si>
  <si>
    <t xml:space="preserve">m</t>
  </si>
  <si>
    <t xml:space="preserve">Isolamento térmico sob parapeito metálico.</t>
  </si>
  <si>
    <r>
      <rPr>
        <sz val="8.25"/>
        <color rgb="FF000000"/>
        <rFont val="Arial"/>
        <family val="2"/>
      </rPr>
      <t xml:space="preserve">Isolamento térmico sob parapeito metálico, formado por painel rígido de poliestireno extrudido, de superfície rugosa acanalada e bordo lateral com encaixe macho-fêmea e recto, de 40 mm de espessura, resistência à compressão &gt;= 300 kPa, resistência térmica 1,2 m²°C/W, condutibilidade térmica 0,034 W/(m°C), colocado topo a topo e fixado com cimento cola sobre a superfície suporte, prévia aplicação de uma camada de regularização de argamassa industrial para alvenaria, de cimento, cor cinzento, com aditivo hidrófugo, categoria M-5 (resistência à compressão 5 N/mm²), fornecida em sacos, segundo EN 998-2, de 4 cm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</si>
  <si>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</si>
  <si>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</si>
  <si>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</si>
  <si>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</si>
  <si>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</si>
  <si>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</si>
  <si>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mt16pxa010eaq</t>
  </si>
  <si>
    <t xml:space="preserve">m²</t>
  </si>
  <si>
    <t xml:space="preserve">Painel rígido de poliestireno extrudido, segundo EN 13164, de superfície rugosa acanalada e bordo lateral com encaixe macho-fêmea e recto, de 40 mm de espessura, resistência à compressão &gt;= 300 kPa, resistência térmica 1,2 m²°C/W, condutibilidade térmica 0,034 W/(m°C), Euroclasse E de reacção ao fogo segundo NP EN 13501-1, com código de designação XPS-EN 13164-T2-CS(10/Y)300-DS(70,90)-DLT(2)5-WL(T)0,7-WD(V)3-FTCD1.</t>
  </si>
  <si>
    <t xml:space="preserve">mt16aaa010</t>
  </si>
  <si>
    <t xml:space="preserve">kg</t>
  </si>
  <si>
    <t xml:space="preserve">Argamassa cola para fixação de materiais isolantes.</t>
  </si>
  <si>
    <t xml:space="preserve">mt08aaa010a</t>
  </si>
  <si>
    <t xml:space="preserve">m³</t>
  </si>
  <si>
    <t xml:space="preserve">Água.</t>
  </si>
  <si>
    <t xml:space="preserve">mt09mif010ia</t>
  </si>
  <si>
    <t xml:space="preserve">t</t>
  </si>
  <si>
    <t xml:space="preserve">Argamassa industrial para alvenaria, de cimento, cor cinzento, com aditivo hidrófugo, categoria M-5 (resistência à compressão 5 N/mm²), fornecida em sacos, segundo EN 998-2.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</si>
  <si>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</si>
  <si>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</si>
  <si>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</si>
  <si>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</si>
  <si>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</si>
  <si>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</si>
  <si>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</si>
  <si>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</si>
  <si>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</si>
  <si>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</si>
  <si>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</si>
  <si>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</si>
  <si>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</si>
  <si>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</si>
  <si>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95,09Kz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</si>
  <si>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</si>
  <si>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</si>
  <si>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</si>
  <si>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</si>
  <si>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</si>
  <si>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</si>
  <si>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</si>
  <si>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</si>
  <si>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t xml:space="preserve">EN  998-2:2016</t>
  </si>
  <si>
    <t xml:space="preserve">2+/4</t>
  </si>
  <si>
    <t xml:space="preserve">Especificação  de  argamassas  para  alvenaria  — Parte  2:  Argamassas  de  assentamento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</si>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</sst>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2.0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0.3</v>
      </c>
      <c r="H9" s="11"/>
      <c r="I9" s="13">
        <v>11152.4</v>
      </c>
      <c r="J9" s="13">
        <f ca="1">ROUND(INDIRECT(ADDRESS(ROW()+(0), COLUMN()+(-3), 1))*INDIRECT(ADDRESS(ROW()+(0), COLUMN()+(-1), 1)), 2)</f>
        <v>3345.71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2.7</v>
      </c>
      <c r="H10" s="16"/>
      <c r="I10" s="17">
        <v>228.56</v>
      </c>
      <c r="J10" s="17">
        <f ca="1">ROUND(INDIRECT(ADDRESS(ROW()+(0), COLUMN()+(-3), 1))*INDIRECT(ADDRESS(ROW()+(0), COLUMN()+(-1), 1)), 2)</f>
        <v>617.11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0.006</v>
      </c>
      <c r="H11" s="16"/>
      <c r="I11" s="17">
        <v>283.51</v>
      </c>
      <c r="J11" s="17">
        <f ca="1">ROUND(INDIRECT(ADDRESS(ROW()+(0), COLUMN()+(-3), 1))*INDIRECT(ADDRESS(ROW()+(0), COLUMN()+(-1), 1)), 2)</f>
        <v>1.7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0.011</v>
      </c>
      <c r="H12" s="16"/>
      <c r="I12" s="17">
        <v>10863.9</v>
      </c>
      <c r="J12" s="17">
        <f ca="1">ROUND(INDIRECT(ADDRESS(ROW()+(0), COLUMN()+(-3), 1))*INDIRECT(ADDRESS(ROW()+(0), COLUMN()+(-1), 1)), 2)</f>
        <v>119.5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0.131</v>
      </c>
      <c r="H13" s="16"/>
      <c r="I13" s="17">
        <v>1084.69</v>
      </c>
      <c r="J13" s="17">
        <f ca="1">ROUND(INDIRECT(ADDRESS(ROW()+(0), COLUMN()+(-3), 1))*INDIRECT(ADDRESS(ROW()+(0), COLUMN()+(-1), 1)), 2)</f>
        <v>142.09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0.131</v>
      </c>
      <c r="H14" s="16"/>
      <c r="I14" s="17">
        <v>620.64</v>
      </c>
      <c r="J14" s="17">
        <f ca="1">ROUND(INDIRECT(ADDRESS(ROW()+(0), COLUMN()+(-3), 1))*INDIRECT(ADDRESS(ROW()+(0), COLUMN()+(-1), 1)), 2)</f>
        <v>81.3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0.157</v>
      </c>
      <c r="H15" s="16"/>
      <c r="I15" s="17">
        <v>1055.59</v>
      </c>
      <c r="J15" s="17">
        <f ca="1">ROUND(INDIRECT(ADDRESS(ROW()+(0), COLUMN()+(-3), 1))*INDIRECT(ADDRESS(ROW()+(0), COLUMN()+(-1), 1)), 2)</f>
        <v>165.73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0.315</v>
      </c>
      <c r="H16" s="20"/>
      <c r="I16" s="21">
        <v>596.7</v>
      </c>
      <c r="J16" s="21">
        <f ca="1">ROUND(INDIRECT(ADDRESS(ROW()+(0), COLUMN()+(-3), 1))*INDIRECT(ADDRESS(ROW()+(0), COLUMN()+(-1), 1)), 2)</f>
        <v>187.96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4661.1</v>
      </c>
      <c r="J17" s="24">
        <f ca="1">ROUND(INDIRECT(ADDRESS(ROW()+(0), COLUMN()+(-3), 1))*INDIRECT(ADDRESS(ROW()+(0), COLUMN()+(-1), 1))/100, 2)</f>
        <v>93.22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4754.32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1.07202e+006</v>
      </c>
      <c r="G22" s="31"/>
      <c r="H22" s="31">
        <v>1.07202e+006</v>
      </c>
      <c r="I22" s="31"/>
      <c r="J22" s="31"/>
      <c r="K22" s="31" t="s">
        <v>44</v>
      </c>
    </row>
    <row r="23" spans="1:11" ht="24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1.18202e+006</v>
      </c>
      <c r="G24" s="31"/>
      <c r="H24" s="31">
        <v>1.18202e+006</v>
      </c>
      <c r="I24" s="31"/>
      <c r="J24" s="31"/>
      <c r="K24" s="31" t="s">
        <v>47</v>
      </c>
    </row>
    <row r="25" spans="1:11" ht="13.50" thickBot="1" customHeight="1">
      <c r="A25" s="32" t="s">
        <v>48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62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