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<sst xmlns="http://schemas.openxmlformats.org/spreadsheetml/2006/main" count="34" uniqueCount="34">
  <si>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</si>
  <si>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NAJ040</t>
  </si>
  <si>
    <t xml:space="preserve">Ud</t>
  </si>
  <si>
    <t xml:space="preserve">Isolamento térmico de clarabóia em cobertura plana não acessível, não ventilada, Deck, com painéis de lã mineral.</t>
  </si>
  <si>
    <r>
      <rPr>
        <sz val="8.25"/>
        <color rgb="FF000000"/>
        <rFont val="Arial"/>
        <family val="2"/>
      </rPr>
      <t xml:space="preserve">Isolamento térmico de clarabóia em cobertura plana não acessível, não ventilada, Deck, formado por painel rígido de lã de rocha soldável "ROCKWOOL", segundo EN 13162, de dupla densidade (230 kg/m³ na camada superior e 150 kg/m³ na camada inferior), revestido pela face superior com um tecido de vidro branco, de 40 mm de espessura, resistência térmica 0,95 m²°C/W, condutibilidade térmica 0,041 W/(m°C), colocado topo a topo no perímetro da abertura da clarabóia.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</si>
  <si>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</si>
  <si>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</si>
  <si>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</si>
  <si>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</si>
  <si>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</si>
  <si>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</si>
  <si>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mt16lrw021je</t>
  </si>
  <si>
    <t xml:space="preserve">m²</t>
  </si>
  <si>
    <t xml:space="preserve">Painel rígido de lã de rocha soldável "ROCKWOOL", segundo EN 13162, de dupla densidade (230 kg/m³ na camada superior e 150 kg/m³ na camada inferior), revestido pela face superior com um tecido de vidro branco, de 40 mm de espessura, resistência térmica 0,95 m²°C/W, condutibilidade térmica 0,041 W/(m°C), Euroclasse A2-s1, d0 de reacção ao fogo segundo NP EN 13501-1, calor específico 840 J/kgK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</si>
  <si>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</si>
  <si>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</si>
  <si>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</si>
  <si>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</si>
  <si>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</si>
  <si>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</si>
  <si>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</si>
  <si>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</si>
  <si>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772,04Kz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</si>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</sst>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37509.3</v>
      </c>
      <c r="J9" s="13">
        <f ca="1">ROUND(INDIRECT(ADDRESS(ROW()+(0), COLUMN()+(-3), 1))*INDIRECT(ADDRESS(ROW()+(0), COLUMN()+(-1), 1)), 2)</f>
        <v>37509.3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0.197</v>
      </c>
      <c r="H10" s="16"/>
      <c r="I10" s="17">
        <v>1084.69</v>
      </c>
      <c r="J10" s="17">
        <f ca="1">ROUND(INDIRECT(ADDRESS(ROW()+(0), COLUMN()+(-3), 1))*INDIRECT(ADDRESS(ROW()+(0), COLUMN()+(-1), 1)), 2)</f>
        <v>213.68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0.197</v>
      </c>
      <c r="H11" s="20"/>
      <c r="I11" s="21">
        <v>620.64</v>
      </c>
      <c r="J11" s="21">
        <f ca="1">ROUND(INDIRECT(ADDRESS(ROW()+(0), COLUMN()+(-3), 1))*INDIRECT(ADDRESS(ROW()+(0), COLUMN()+(-1), 1)), 2)</f>
        <v>122.27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37845.3</v>
      </c>
      <c r="J12" s="24">
        <f ca="1">ROUND(INDIRECT(ADDRESS(ROW()+(0), COLUMN()+(-3), 1))*INDIRECT(ADDRESS(ROW()+(0), COLUMN()+(-1), 1))/100, 2)</f>
        <v>756.91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38602.2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