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<sst xmlns="http://schemas.openxmlformats.org/spreadsheetml/2006/main" count="45" uniqueCount="45">
  <si>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</si>
  <si>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NAR020</t>
  </si>
  <si>
    <t xml:space="preserve">m²</t>
  </si>
  <si>
    <t xml:space="preserve">Sistema Thermocal "DBBLOK" de isolamento térmico e revestimento mineral de fachadas.</t>
  </si>
  <si>
    <r>
      <rPr>
        <sz val="8.25"/>
        <color rgb="FF000000"/>
        <rFont val="Arial"/>
        <family val="2"/>
      </rPr>
      <t xml:space="preserve">Isolamento térmico e revestimento mineral de fachadas, pela sua face exterior, </t>
    </r>
    <r>
      <rPr>
        <b/>
        <sz val="8.25"/>
        <color rgb="FF000000"/>
        <rFont val="Arial"/>
        <family val="2"/>
      </rPr>
      <t xml:space="preserve">com o sistema Thermocal "DBBLOK", formado por uma camada de argamassa de reboco isolante térmico e acústico, Thermocal, de 20 mm de espessura, aplicada através de projecção mecânica com um rendimento de 15 kg/m², e uma camada de argamassa monomassa de cal, Ibercal Master 450 Thermo, acabamento afagado, cor a escolher, de 10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</si>
  <si>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</si>
  <si>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</si>
  <si>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</si>
  <si>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</si>
  <si>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</si>
  <si>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</si>
  <si>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mt28mai010</t>
  </si>
  <si>
    <t xml:space="preserve">l</t>
  </si>
  <si>
    <t xml:space="preserve">Argamassa de reboco, isolante térmico e acústico, hidrófugo e transpirável, Thermocal "DBBLOK", composta de cal, fonólito expandido, vermiculite esfoliada e microesferas ocas de vidro, tipo GP CSIII W2 T1, segundo EN 998-1, densidade 455 kg/m³, calor específico 823 J/kgK e condutibilidade térmica 0,068 W/(m°C); para aplicar através de projecção mecânica.</t>
  </si>
  <si>
    <t xml:space="preserve">mt28mon030</t>
  </si>
  <si>
    <t xml:space="preserve">m</t>
  </si>
  <si>
    <t xml:space="preserve">Bite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</si>
  <si>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</si>
  <si>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</si>
  <si>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</si>
  <si>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mt28moi010</t>
  </si>
  <si>
    <t xml:space="preserve">kg</t>
  </si>
  <si>
    <t xml:space="preserve">Argamassa monomassa de cal, Ibercal Master 450 Thermo "DBBLOK", composta de cal hidráulica natural, cal hidratada de alto conteúdo em cálcio, areia de sílica, calcites cristalizadas, minerais ligeiros, pigmentos inorgânicos e aditivos especiais, tipo OC CSII W2, segundo EN 998-1; para aplicar manualmente ou através de projecção mecânica, como acabamento decorativo do reboco.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</si>
  <si>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</si>
  <si>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</si>
  <si>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</si>
  <si>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</si>
  <si>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</si>
  <si>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</si>
  <si>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</si>
  <si>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</si>
  <si>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</si>
  <si>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</si>
  <si>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</si>
  <si>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257,33Kz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</si>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</sst>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57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15.000000</v>
      </c>
      <c r="H9" s="10"/>
      <c r="I9" s="12">
        <v>182.210000</v>
      </c>
      <c r="J9" s="12">
        <f ca="1">ROUND(INDIRECT(ADDRESS(ROW()+(0), COLUMN()+(-3), 1))*INDIRECT(ADDRESS(ROW()+(0), COLUMN()+(-1), 1)), 2)</f>
        <v>2733.150000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0.750000</v>
      </c>
      <c r="H10" s="15"/>
      <c r="I10" s="16">
        <v>77.770000</v>
      </c>
      <c r="J10" s="16">
        <f ca="1">ROUND(INDIRECT(ADDRESS(ROW()+(0), COLUMN()+(-3), 1))*INDIRECT(ADDRESS(ROW()+(0), COLUMN()+(-1), 1)), 2)</f>
        <v>58.330000</v>
      </c>
      <c r="K10" s="16"/>
    </row>
    <row r="11" spans="1:11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1.250000</v>
      </c>
      <c r="H11" s="15"/>
      <c r="I11" s="16">
        <v>82.210000</v>
      </c>
      <c r="J11" s="16">
        <f ca="1">ROUND(INDIRECT(ADDRESS(ROW()+(0), COLUMN()+(-3), 1))*INDIRECT(ADDRESS(ROW()+(0), COLUMN()+(-1), 1)), 2)</f>
        <v>102.760000</v>
      </c>
      <c r="K11" s="16"/>
    </row>
    <row r="12" spans="1:11" ht="66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9.500000</v>
      </c>
      <c r="H12" s="15"/>
      <c r="I12" s="16">
        <v>176.270000</v>
      </c>
      <c r="J12" s="16">
        <f ca="1">ROUND(INDIRECT(ADDRESS(ROW()+(0), COLUMN()+(-3), 1))*INDIRECT(ADDRESS(ROW()+(0), COLUMN()+(-1), 1)), 2)</f>
        <v>1674.570000</v>
      </c>
      <c r="K12" s="16"/>
    </row>
    <row r="13" spans="1:11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0.466000</v>
      </c>
      <c r="H13" s="15"/>
      <c r="I13" s="16">
        <v>492.060000</v>
      </c>
      <c r="J13" s="16">
        <f ca="1">ROUND(INDIRECT(ADDRESS(ROW()+(0), COLUMN()+(-3), 1))*INDIRECT(ADDRESS(ROW()+(0), COLUMN()+(-1), 1)), 2)</f>
        <v>229.300000</v>
      </c>
      <c r="K13" s="16"/>
    </row>
    <row r="14" spans="1:11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3"/>
      <c r="G14" s="15">
        <v>0.466000</v>
      </c>
      <c r="H14" s="15"/>
      <c r="I14" s="16">
        <v>284.970000</v>
      </c>
      <c r="J14" s="16">
        <f ca="1">ROUND(INDIRECT(ADDRESS(ROW()+(0), COLUMN()+(-3), 1))*INDIRECT(ADDRESS(ROW()+(0), COLUMN()+(-1), 1)), 2)</f>
        <v>132.800000</v>
      </c>
      <c r="K14" s="16"/>
    </row>
    <row r="15" spans="1:11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8"/>
      <c r="G15" s="19">
        <v>0.403000</v>
      </c>
      <c r="H15" s="19"/>
      <c r="I15" s="20">
        <v>284.880000</v>
      </c>
      <c r="J15" s="20">
        <f ca="1">ROUND(INDIRECT(ADDRESS(ROW()+(0), COLUMN()+(-3), 1))*INDIRECT(ADDRESS(ROW()+(0), COLUMN()+(-1), 1)), 2)</f>
        <v>114.810000</v>
      </c>
      <c r="K15" s="20"/>
    </row>
    <row r="16" spans="1:11" ht="13.50" thickBot="1" customHeight="1">
      <c r="A16" s="18"/>
      <c r="B16" s="18"/>
      <c r="C16" s="21" t="s">
        <v>32</v>
      </c>
      <c r="D16" s="21"/>
      <c r="E16" s="4" t="s">
        <v>33</v>
      </c>
      <c r="F16" s="4"/>
      <c r="G16" s="22">
        <v>2.000000</v>
      </c>
      <c r="H16" s="22"/>
      <c r="I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5045.720000</v>
      </c>
      <c r="J16" s="23">
        <f ca="1">ROUND(INDIRECT(ADDRESS(ROW()+(0), COLUMN()+(-3), 1))*INDIRECT(ADDRESS(ROW()+(0), COLUMN()+(-1), 1))/100, 2)</f>
        <v>100.910000</v>
      </c>
      <c r="K16" s="23"/>
    </row>
    <row r="17" spans="1:11" ht="13.50" thickBot="1" customHeight="1">
      <c r="A17" s="24" t="s">
        <v>34</v>
      </c>
      <c r="B17" s="24"/>
      <c r="C17" s="25"/>
      <c r="D17" s="25"/>
      <c r="E17" s="25"/>
      <c r="F17" s="25"/>
      <c r="G17" s="26"/>
      <c r="H17" s="26"/>
      <c r="I17" s="24" t="s">
        <v>35</v>
      </c>
      <c r="J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5146.630000</v>
      </c>
      <c r="K17" s="27"/>
    </row>
    <row r="20" spans="1:11" ht="13.50" thickBot="1" customHeight="1">
      <c r="A20" s="28" t="s">
        <v>36</v>
      </c>
      <c r="B20" s="28"/>
      <c r="C20" s="28"/>
      <c r="D20" s="28"/>
      <c r="E20" s="28"/>
      <c r="F20" s="28" t="s">
        <v>37</v>
      </c>
      <c r="G20" s="28"/>
      <c r="H20" s="28" t="s">
        <v>38</v>
      </c>
      <c r="I20" s="28"/>
      <c r="J20" s="28"/>
      <c r="K20" s="28" t="s">
        <v>39</v>
      </c>
    </row>
    <row r="21" spans="1:11" ht="13.50" thickBot="1" customHeight="1">
      <c r="A21" s="29" t="s">
        <v>40</v>
      </c>
      <c r="B21" s="29"/>
      <c r="C21" s="29"/>
      <c r="D21" s="29"/>
      <c r="E21" s="29"/>
      <c r="F21" s="30">
        <v>162011.000000</v>
      </c>
      <c r="G21" s="30"/>
      <c r="H21" s="30">
        <v>162012.000000</v>
      </c>
      <c r="I21" s="30"/>
      <c r="J21" s="30"/>
      <c r="K21" s="30">
        <v>4.000000</v>
      </c>
    </row>
    <row r="22" spans="1:11" ht="24.00" thickBot="1" customHeight="1">
      <c r="A22" s="31" t="s">
        <v>41</v>
      </c>
      <c r="B22" s="31"/>
      <c r="C22" s="31"/>
      <c r="D22" s="31"/>
      <c r="E22" s="31"/>
      <c r="F22" s="32"/>
      <c r="G22" s="32"/>
      <c r="H22" s="32"/>
      <c r="I22" s="32"/>
      <c r="J22" s="32"/>
      <c r="K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620079" right="0.472441" top="0.472441" bottom="0.472441" header="0.0" footer="0.0"/>
  <pageSetup paperSize="9" orientation="portrait"/>
  <rowBreaks count="0" manualBreakCount="0">
    </rowBreaks>
</worksheet>
</file>