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<sst xmlns="http://schemas.openxmlformats.org/spreadsheetml/2006/main" count="43" uniqueCount="43">
  <si>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</si>
  <si>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NBL032</t>
  </si>
  <si>
    <t xml:space="preserve">m²</t>
  </si>
  <si>
    <t xml:space="preserve">Isolamento sonoro a sons de percussão de pavimentos flutuantes, com painéis de lã mineral.</t>
  </si>
  <si>
    <r>
      <rPr>
        <sz val="8.25"/>
        <color rgb="FF000000"/>
        <rFont val="Arial"/>
        <family val="2"/>
      </rPr>
      <t xml:space="preserve">Isolamento sonoro a sons de percussão de pavimentos flutuantes, formado por painel de lã mineral não revestido, aglomerado com resinas, imputrescível, de 20 mm de espessura, segundo EN 13162, resistência térmica 0,55 m²°C/W, condutibilidade térmica 0,036 W/(m°C), rigidez dinâmica 25 MN/m³, proporcionando uma redução do nível global de pressão sonora a sons de percussão de 29 dB, colocado face a face, coberto com filme de polietileno de 0,2 mm de espessura e 184 g/m² de massa superficial e dessolidarização perimetral executada com o mesmo material isolante e banda de polietileno, de 5 mm de espessura e 20 cm de largura, densidade 20 kg/m³; preparado para receber uma base de pavimento de argamassa ou betão. Inclusive fita autocolante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</si>
  <si>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</si>
  <si>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</si>
  <si>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</si>
  <si>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</si>
  <si>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</si>
  <si>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</si>
  <si>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mt16lra080Ha</t>
  </si>
  <si>
    <t xml:space="preserve">m²</t>
  </si>
  <si>
    <t xml:space="preserve">Painel de lã mineral não revestido, aglomerado com resinas, imputrescível, de 20 mm de espessura, segundo EN 13162, resistência térmica 0,55 m²°C/W, condutibilidade térmica 0,036 W/(m°C), rigidez dinâmica 25 MN/m³, Euroclasse A1 de reacção ao fogo segundo NP EN 13501-1 e factor de resistência à difusão do vapor de água 1, com código de designação MW-EN 13162-T6-DS(TH)-WS-WL(P)-SD25-CP5, proporcionando uma redução do nível global de pressão sonora a sons de percussão de 29 dB.</t>
  </si>
  <si>
    <t xml:space="preserve">mt16png010d</t>
  </si>
  <si>
    <t xml:space="preserve">m²</t>
  </si>
  <si>
    <t xml:space="preserve">Filme de polietileno de 0,2 mm de espessura e 184 g/m² de massa superficial.</t>
  </si>
  <si>
    <t xml:space="preserve">mt16pnc030a</t>
  </si>
  <si>
    <t xml:space="preserve">m</t>
  </si>
  <si>
    <t xml:space="preserve">Banda de polietileno, de 5 mm de espessura e 20 cm de largura, densidade 20 kg/m³, complemento para evitar pontes acústicas nos encontros verticais.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</si>
  <si>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</si>
  <si>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</si>
  <si>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</si>
  <si>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</si>
  <si>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</si>
  <si>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</si>
  <si>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</si>
  <si>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</si>
  <si>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</si>
  <si>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</si>
  <si>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</si>
  <si>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692,21Kz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</si>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</sst>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70" customWidth="1"/>
    <col min="4" max="4" width="1.87" customWidth="1"/>
    <col min="5" max="5" width="73.95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1.2</v>
      </c>
      <c r="H9" s="11"/>
      <c r="I9" s="13">
        <v>7242.96</v>
      </c>
      <c r="J9" s="13">
        <f ca="1">ROUND(INDIRECT(ADDRESS(ROW()+(0), COLUMN()+(-3), 1))*INDIRECT(ADDRESS(ROW()+(0), COLUMN()+(-1), 1)), 2)</f>
        <v>8691.55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487.49</v>
      </c>
      <c r="J10" s="17">
        <f ca="1">ROUND(INDIRECT(ADDRESS(ROW()+(0), COLUMN()+(-3), 1))*INDIRECT(ADDRESS(ROW()+(0), COLUMN()+(-1), 1)), 2)</f>
        <v>511.86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1.05</v>
      </c>
      <c r="H11" s="16"/>
      <c r="I11" s="17">
        <v>415.2</v>
      </c>
      <c r="J11" s="17">
        <f ca="1">ROUND(INDIRECT(ADDRESS(ROW()+(0), COLUMN()+(-3), 1))*INDIRECT(ADDRESS(ROW()+(0), COLUMN()+(-1), 1)), 2)</f>
        <v>435.96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</v>
      </c>
      <c r="H12" s="16"/>
      <c r="I12" s="17">
        <v>356.7</v>
      </c>
      <c r="J12" s="17">
        <f ca="1">ROUND(INDIRECT(ADDRESS(ROW()+(0), COLUMN()+(-3), 1))*INDIRECT(ADDRESS(ROW()+(0), COLUMN()+(-1), 1)), 2)</f>
        <v>35.67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0.105</v>
      </c>
      <c r="H13" s="16"/>
      <c r="I13" s="17">
        <v>1057.3</v>
      </c>
      <c r="J13" s="17">
        <f ca="1">ROUND(INDIRECT(ADDRESS(ROW()+(0), COLUMN()+(-3), 1))*INDIRECT(ADDRESS(ROW()+(0), COLUMN()+(-1), 1)), 2)</f>
        <v>111.02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0.105</v>
      </c>
      <c r="H14" s="20"/>
      <c r="I14" s="21">
        <v>604.97</v>
      </c>
      <c r="J14" s="21">
        <f ca="1">ROUND(INDIRECT(ADDRESS(ROW()+(0), COLUMN()+(-3), 1))*INDIRECT(ADDRESS(ROW()+(0), COLUMN()+(-1), 1)), 2)</f>
        <v>63.52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9849.58</v>
      </c>
      <c r="J15" s="24">
        <f ca="1">ROUND(INDIRECT(ADDRESS(ROW()+(0), COLUMN()+(-3), 1))*INDIRECT(ADDRESS(ROW()+(0), COLUMN()+(-1), 1))/100, 2)</f>
        <v>196.99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10046.6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1.07202e+006</v>
      </c>
      <c r="G20" s="31"/>
      <c r="H20" s="31">
        <v>1.07202e+006</v>
      </c>
      <c r="I20" s="31"/>
      <c r="J20" s="31"/>
      <c r="K20" s="31" t="s">
        <v>38</v>
      </c>
    </row>
    <row r="21" spans="1:11" ht="24.0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