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<sst xmlns="http://schemas.openxmlformats.org/spreadsheetml/2006/main" count="34" uniqueCount="34">
  <si>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</si>
  <si>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NBQ010</t>
  </si>
  <si>
    <t xml:space="preserve">m²</t>
  </si>
  <si>
    <t xml:space="preserve">Isolamento sonoro para silenciador de células, com painéis de lã mineral.</t>
  </si>
  <si>
    <r>
      <rPr>
        <sz val="8.25"/>
        <color rgb="FF000000"/>
        <rFont val="Arial"/>
        <family val="2"/>
      </rPr>
      <t xml:space="preserve">Isolamento sonoro formado por painel semi-rígido de lã de vidro, de 30 mm de espessura, revestido numa das suas faces com um véu mineral preto, resistência térmica 0,79 m²°C/W, condutibilidade térmica 0,038 W/(m°C), densidade 70 kg/m³, calor específico 840 J/kgK, coeficiente de absorção sonora médio 0,65 para uma frequência de 500 Hz e factor de resistência à difusão do vapor de água 1, colocado no interior das células do silenciador para condutas rectangulares.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</si>
  <si>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</si>
  <si>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</si>
  <si>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</si>
  <si>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</si>
  <si>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</si>
  <si>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</si>
  <si>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mt16lvi060ac</t>
  </si>
  <si>
    <t xml:space="preserve">m²</t>
  </si>
  <si>
    <t xml:space="preserve">Painel semi-rígido de lã de vidro, segundo EN 13162, revestido numa das suas faces com um véu mineral preto, de 30 mm de espessura, condutibilidade térmica 0,038 W/(m°C), densidade 70 kg/m³, coeficiente de absorção sonora médio 0,65 para uma frequência de 500 Hz, Euroclasse A2-s1, d0 de reacção ao fogo segundo NP EN 13501-1 e factor de resistência à difusão do vapor de água 1.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</si>
  <si>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</si>
  <si>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</si>
  <si>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</si>
  <si>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</si>
  <si>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</si>
  <si>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</si>
  <si>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</si>
  <si>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</si>
  <si>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1.574,92Kz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</si>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</sst>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1.19" customWidth="1"/>
    <col min="5" max="5" width="74.4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27742.5</v>
      </c>
      <c r="J9" s="13">
        <f ca="1">ROUND(INDIRECT(ADDRESS(ROW()+(0), COLUMN()+(-3), 1))*INDIRECT(ADDRESS(ROW()+(0), COLUMN()+(-1), 1)), 2)</f>
        <v>30516.8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0.197</v>
      </c>
      <c r="H10" s="16"/>
      <c r="I10" s="17">
        <v>1175.32</v>
      </c>
      <c r="J10" s="17">
        <f ca="1">ROUND(INDIRECT(ADDRESS(ROW()+(0), COLUMN()+(-3), 1))*INDIRECT(ADDRESS(ROW()+(0), COLUMN()+(-1), 1)), 2)</f>
        <v>231.54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0.197</v>
      </c>
      <c r="H11" s="20"/>
      <c r="I11" s="21">
        <v>672.31</v>
      </c>
      <c r="J11" s="21">
        <f ca="1">ROUND(INDIRECT(ADDRESS(ROW()+(0), COLUMN()+(-3), 1))*INDIRECT(ADDRESS(ROW()+(0), COLUMN()+(-1), 1)), 2)</f>
        <v>132.45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30880.8</v>
      </c>
      <c r="J12" s="24">
        <f ca="1">ROUND(INDIRECT(ADDRESS(ROW()+(0), COLUMN()+(-3), 1))*INDIRECT(ADDRESS(ROW()+(0), COLUMN()+(-1), 1))/100, 2)</f>
        <v>617.62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31498.4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1.07202e+06</v>
      </c>
      <c r="G17" s="31"/>
      <c r="H17" s="31">
        <v>1.07202e+06</v>
      </c>
      <c r="I17" s="31"/>
      <c r="J17" s="31"/>
      <c r="K17" s="31" t="s">
        <v>29</v>
      </c>
    </row>
    <row r="18" spans="1:11" ht="24.0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