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<sst xmlns="http://schemas.openxmlformats.org/spreadsheetml/2006/main" count="30" uniqueCount="30">
  <si>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</si>
  <si>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NIF025</t>
  </si>
  <si>
    <t xml:space="preserve">m²</t>
  </si>
  <si>
    <t xml:space="preserve">Sistema MasterSeal Roof 2164 "BASF", para impermeabilização de cornijas, aplicação manual.</t>
  </si>
  <si>
    <r>
      <rPr>
        <sz val="8.25"/>
        <color rgb="FF000000"/>
        <rFont val="Arial"/>
        <family val="2"/>
      </rPr>
      <t xml:space="preserve">Impermeabilização de cornijas, realizada através do sistema </t>
    </r>
    <r>
      <rPr>
        <b/>
        <sz val="8.25"/>
        <color rgb="FF000000"/>
        <rFont val="Arial"/>
        <family val="2"/>
      </rPr>
      <t xml:space="preserve">aparente</t>
    </r>
    <r>
      <rPr>
        <sz val="8.25"/>
        <color rgb="FF000000"/>
        <rFont val="Arial"/>
        <family val="2"/>
      </rPr>
      <t xml:space="preserve"> MasterSeal Roof 2164 "BASF", </t>
    </r>
    <r>
      <rPr>
        <b/>
        <sz val="8.25"/>
        <color rgb="FF000000"/>
        <rFont val="Arial"/>
        <family val="2"/>
      </rPr>
      <t xml:space="preserve">composta por: membrana elástica impermeabilizante, monocomponente à base de poliuretano, MasterSeal M 640 "BASF", aplicada com trincha, rolo ou pistola; e camada de acabamento com revestimento elástico monocomponente à base de poliuretano alifático, MasterSeal TC 640 "BASF", aplicada com trincha, rolo ou pistola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prévia aplicação de primário com MasterSeal P 640 "BASF", aplicado com trincha, rolo ou pistola, sobre superfície suporte cimentícia (não incluída neste preço)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</si>
  <si>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</si>
  <si>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</si>
  <si>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</si>
  <si>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</si>
  <si>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</si>
  <si>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</si>
  <si>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mt15bas300a</t>
  </si>
  <si>
    <t xml:space="preserve">kg</t>
  </si>
  <si>
    <t xml:space="preserve">Primário monocomponente à base de poliuretano e dissolventes, MasterSeal P 640 "BASF", com resistência ao gelo.</t>
  </si>
  <si>
    <t xml:space="preserve">mt15bas310a</t>
  </si>
  <si>
    <t xml:space="preserve">kg</t>
  </si>
  <si>
    <t xml:space="preserve">Membrana elástica impermeabilizante, monocomponente à base de poliuretano, MasterSeal M 640 "BASF", cor cinzento, permeável ao vapor de água e impermeável à água e ao dióxido de carbono.</t>
  </si>
  <si>
    <t xml:space="preserve">mt15bas320a</t>
  </si>
  <si>
    <t xml:space="preserve">kg</t>
  </si>
  <si>
    <t xml:space="preserve">Revestimento elástico monocomponente à base de poliuretano alifático, MasterSeal TC 640 "BASF", cor cinzento, com resistência aos raios UV e ao gelo.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</si>
  <si>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</si>
  <si>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</si>
  <si>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</si>
  <si>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</si>
  <si>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</si>
  <si>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</si>
  <si>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</si>
  <si>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</si>
  <si>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445,63Kz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</si>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</sst>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1.02" customWidth="1"/>
    <col min="4" max="4" width="2.55" customWidth="1"/>
    <col min="5" max="5" width="65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0.250000</v>
      </c>
      <c r="G9" s="12">
        <v>3446.430000</v>
      </c>
      <c r="H9" s="12">
        <f ca="1">ROUND(INDIRECT(ADDRESS(ROW()+(0), COLUMN()+(-2), 1))*INDIRECT(ADDRESS(ROW()+(0), COLUMN()+(-1), 1)), 2)</f>
        <v>861.610000</v>
      </c>
    </row>
    <row r="10" spans="1:8" ht="34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1.500000</v>
      </c>
      <c r="G10" s="16">
        <v>1837.390000</v>
      </c>
      <c r="H10" s="16">
        <f ca="1">ROUND(INDIRECT(ADDRESS(ROW()+(0), COLUMN()+(-2), 1))*INDIRECT(ADDRESS(ROW()+(0), COLUMN()+(-1), 1)), 2)</f>
        <v>2756.090000</v>
      </c>
    </row>
    <row r="11" spans="1:8" ht="34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0.100000</v>
      </c>
      <c r="G11" s="16">
        <v>5089.590000</v>
      </c>
      <c r="H11" s="16">
        <f ca="1">ROUND(INDIRECT(ADDRESS(ROW()+(0), COLUMN()+(-2), 1))*INDIRECT(ADDRESS(ROW()+(0), COLUMN()+(-1), 1)), 2)</f>
        <v>508.960000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0.264000</v>
      </c>
      <c r="G12" s="16">
        <v>580.760000</v>
      </c>
      <c r="H12" s="16">
        <f ca="1">ROUND(INDIRECT(ADDRESS(ROW()+(0), COLUMN()+(-2), 1))*INDIRECT(ADDRESS(ROW()+(0), COLUMN()+(-1), 1)), 2)</f>
        <v>153.320000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9">
        <v>0.264000</v>
      </c>
      <c r="G13" s="20">
        <v>336.740000</v>
      </c>
      <c r="H13" s="20">
        <f ca="1">ROUND(INDIRECT(ADDRESS(ROW()+(0), COLUMN()+(-2), 1))*INDIRECT(ADDRESS(ROW()+(0), COLUMN()+(-1), 1)), 2)</f>
        <v>88.900000</v>
      </c>
    </row>
    <row r="14" spans="1:8" ht="13.50" thickBot="1" customHeight="1">
      <c r="A14" s="18"/>
      <c r="B14" s="18"/>
      <c r="C14" s="21" t="s">
        <v>26</v>
      </c>
      <c r="D14" s="21"/>
      <c r="E14" s="4" t="s">
        <v>27</v>
      </c>
      <c r="F14" s="22">
        <v>2.000000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4368.880000</v>
      </c>
      <c r="H14" s="23">
        <f ca="1">ROUND(INDIRECT(ADDRESS(ROW()+(0), COLUMN()+(-2), 1))*INDIRECT(ADDRESS(ROW()+(0), COLUMN()+(-1), 1))/100, 2)</f>
        <v>87.380000</v>
      </c>
    </row>
    <row r="15" spans="1:8" ht="13.50" thickBot="1" customHeight="1">
      <c r="A15" s="24" t="s">
        <v>28</v>
      </c>
      <c r="B15" s="24"/>
      <c r="C15" s="25"/>
      <c r="D15" s="25"/>
      <c r="E15" s="25"/>
      <c r="F15" s="26"/>
      <c r="G15" s="24" t="s">
        <v>29</v>
      </c>
      <c r="H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4456.260000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