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<sst xmlns="http://schemas.openxmlformats.org/spreadsheetml/2006/main" count="24" uniqueCount="24">
  <si>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</si>
  <si>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NIS040</t>
  </si>
  <si>
    <t xml:space="preserve">m²</t>
  </si>
  <si>
    <t xml:space="preserve">Camada drenante e filtrante exterior, para laje térrea, com lâminas nodulares com geotêxtil.</t>
  </si>
  <si>
    <r>
      <rPr>
        <sz val="8.25"/>
        <color rgb="FF000000"/>
        <rFont val="Arial"/>
        <family val="2"/>
      </rPr>
      <t xml:space="preserve">Drenagem de laje térrea, pela face exterior, com </t>
    </r>
    <r>
      <rPr>
        <b/>
        <sz val="8.25"/>
        <color rgb="FF000000"/>
        <rFont val="Arial"/>
        <family val="2"/>
      </rPr>
      <t xml:space="preserve">lâmina drenante nodular de polietileno de alta densidade (PEAD/HDPE), com nódulos de 8 mm de altura, com geotêxtil de polipropileno incorporado, resistência à compressão 150 kN/m² segundo EN ISO 604, capacidade de drenagem 5 l/(s·m) e massa nominal 0,7 kg/m²</t>
    </r>
    <r>
      <rPr>
        <sz val="8.25"/>
        <color rgb="FF000000"/>
        <rFont val="Arial"/>
        <family val="2"/>
      </rPr>
      <t xml:space="preserve">, colocada sobre o terreno e preparada </t>
    </r>
    <r>
      <rPr>
        <b/>
        <sz val="8.25"/>
        <color rgb="FF000000"/>
        <rFont val="Arial"/>
        <family val="2"/>
      </rPr>
      <t xml:space="preserve">para receber directamente o betão da laje térrea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</si>
  <si>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</si>
  <si>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</si>
  <si>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</si>
  <si>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</si>
  <si>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</si>
  <si>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</si>
  <si>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mt14gdo010b</t>
  </si>
  <si>
    <t xml:space="preserve">m²</t>
  </si>
  <si>
    <t xml:space="preserve">Lâmina drenante nodular de polietileno de alta densidade (PEAD/HDPE), com nódulos de 8 mm de altura, com geotêxtil de polipropileno incorporado, resistência à compressão 150 kN/m² segundo EN ISO 604, capacidade de drenagem 5 l/(s·m) e massa nominal 0,7 kg/m².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</si>
  <si>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</si>
  <si>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</si>
  <si>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</si>
  <si>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</si>
  <si>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</si>
  <si>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</si>
  <si>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</si>
  <si>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</si>
  <si>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34,47Kz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</si>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</sst>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2.38" customWidth="1"/>
    <col min="5" max="5" width="65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45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1.100000</v>
      </c>
      <c r="G9" s="12">
        <v>715.450000</v>
      </c>
      <c r="H9" s="12">
        <f ca="1">ROUND(INDIRECT(ADDRESS(ROW()+(0), COLUMN()+(-2), 1))*INDIRECT(ADDRESS(ROW()+(0), COLUMN()+(-1), 1)), 2)</f>
        <v>787.000000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0.063000</v>
      </c>
      <c r="G10" s="16">
        <v>580.760000</v>
      </c>
      <c r="H10" s="16">
        <f ca="1">ROUND(INDIRECT(ADDRESS(ROW()+(0), COLUMN()+(-2), 1))*INDIRECT(ADDRESS(ROW()+(0), COLUMN()+(-1), 1)), 2)</f>
        <v>36.590000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0.063000</v>
      </c>
      <c r="G11" s="20">
        <v>336.740000</v>
      </c>
      <c r="H11" s="20">
        <f ca="1">ROUND(INDIRECT(ADDRESS(ROW()+(0), COLUMN()+(-2), 1))*INDIRECT(ADDRESS(ROW()+(0), COLUMN()+(-1), 1)), 2)</f>
        <v>21.210000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844.800000</v>
      </c>
      <c r="H12" s="23">
        <f ca="1">ROUND(INDIRECT(ADDRESS(ROW()+(0), COLUMN()+(-2), 1))*INDIRECT(ADDRESS(ROW()+(0), COLUMN()+(-1), 1))/100, 2)</f>
        <v>16.900000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861.700000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