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<sst xmlns="http://schemas.openxmlformats.org/spreadsheetml/2006/main" count="33" uniqueCount="33">
  <si>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</si>
  <si>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NLD010</t>
  </si>
  <si>
    <t xml:space="preserve">m²</t>
  </si>
  <si>
    <t xml:space="preserve">Impermeabilização líquida de floreira, pelo interior.</t>
  </si>
  <si>
    <r>
      <rPr>
        <sz val="8.25"/>
        <color rgb="FF000000"/>
        <rFont val="Arial"/>
        <family val="2"/>
      </rPr>
      <t xml:space="preserve">Impermeabilização líquida de floreira, pelo interior, com duas demãos de revestimento contínuo elástico impermeabilizante, de água, Revetón Mempur Aqua "REVETÓN", acabamento acetinado, cor vermelho, de 1,2 mm de espessura mínima e geotêxtil não tecido de fibras de poliéster, Texnón 100 "REVETÓN", de 100 g/m² de massa superficial e 0,82 mm de espessura fixado com massa tixotrópica à base de poliuretano líquido, cor cinzento, em pontos singulares; com prévia aplicação de uma demão de primário de dois componentes, à base de resina epóxi em dispersão aquosa "REVETÓN", incolor, acabamento acetinado.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</si>
  <si>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</si>
  <si>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</si>
  <si>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</si>
  <si>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</si>
  <si>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</si>
  <si>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</si>
  <si>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</si>
  <si>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</si>
  <si>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dois componentes, à base de resina epóxi em dispersão aquosa "REVETÓN", incolor, acabamento acetinado, para aplicar com trincha, rolo ou pistola.</t>
  </si>
  <si>
    <t xml:space="preserve">mt15rer501d</t>
  </si>
  <si>
    <t xml:space="preserve">m²</t>
  </si>
  <si>
    <t xml:space="preserve">Geotêxtil não tecido de fibras de poliéster, Texnón 100 "REVETÓN", de 100 g/m² de massa superficial e 0,82 mm de espessura, fornecido em rolos de 0,2x100 m.</t>
  </si>
  <si>
    <t xml:space="preserve">mt15rer140a</t>
  </si>
  <si>
    <t xml:space="preserve">kg</t>
  </si>
  <si>
    <t xml:space="preserve">Massa tixotrópica à base de poliuretano líquido, cor cinzento.</t>
  </si>
  <si>
    <t xml:space="preserve">mt15rer115l</t>
  </si>
  <si>
    <t xml:space="preserve">kg</t>
  </si>
  <si>
    <t xml:space="preserve">Revestimento contínuo elástico impermeabilizante, de água, Revetón Mempur Aqua "REVETÓN", à base de resina de poliuretano monocomponente, dióxido de titânio, pigmentos, pigmentos extendedores seleccionados, acabamento acetinado, cor vermelho, anti-caruncho e anti-verdete, com resistência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</si>
  <si>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</si>
  <si>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</si>
  <si>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</si>
  <si>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</si>
  <si>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</si>
  <si>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</si>
  <si>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</si>
  <si>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</si>
  <si>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520,55Kz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</si>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</sst>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0.200000</v>
      </c>
      <c r="G9" s="13">
        <v>14145.110000</v>
      </c>
      <c r="H9" s="13">
        <f ca="1">ROUND(INDIRECT(ADDRESS(ROW()+(0), COLUMN()+(-2), 1))*INDIRECT(ADDRESS(ROW()+(0), COLUMN()+(-1), 1)), 2)</f>
        <v>2829.020000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0.050000</v>
      </c>
      <c r="G10" s="17">
        <v>1249.450000</v>
      </c>
      <c r="H10" s="17">
        <f ca="1">ROUND(INDIRECT(ADDRESS(ROW()+(0), COLUMN()+(-2), 1))*INDIRECT(ADDRESS(ROW()+(0), COLUMN()+(-1), 1)), 2)</f>
        <v>62.470000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0.100000</v>
      </c>
      <c r="G11" s="17">
        <v>8317.610000</v>
      </c>
      <c r="H11" s="17">
        <f ca="1">ROUND(INDIRECT(ADDRESS(ROW()+(0), COLUMN()+(-2), 1))*INDIRECT(ADDRESS(ROW()+(0), COLUMN()+(-1), 1)), 2)</f>
        <v>831.760000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1.400000</v>
      </c>
      <c r="G12" s="17">
        <v>6314.580000</v>
      </c>
      <c r="H12" s="17">
        <f ca="1">ROUND(INDIRECT(ADDRESS(ROW()+(0), COLUMN()+(-2), 1))*INDIRECT(ADDRESS(ROW()+(0), COLUMN()+(-1), 1)), 2)</f>
        <v>8840.410000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0.201000</v>
      </c>
      <c r="G13" s="17">
        <v>612.020000</v>
      </c>
      <c r="H13" s="17">
        <f ca="1">ROUND(INDIRECT(ADDRESS(ROW()+(0), COLUMN()+(-2), 1))*INDIRECT(ADDRESS(ROW()+(0), COLUMN()+(-1), 1)), 2)</f>
        <v>123.020000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0.201000</v>
      </c>
      <c r="G14" s="21">
        <v>357.820000</v>
      </c>
      <c r="H14" s="21">
        <f ca="1">ROUND(INDIRECT(ADDRESS(ROW()+(0), COLUMN()+(-2), 1))*INDIRECT(ADDRESS(ROW()+(0), COLUMN()+(-1), 1)), 2)</f>
        <v>71.920000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12758.600000</v>
      </c>
      <c r="H15" s="24">
        <f ca="1">ROUND(INDIRECT(ADDRESS(ROW()+(0), COLUMN()+(-2), 1))*INDIRECT(ADDRESS(ROW()+(0), COLUMN()+(-1), 1))/100, 2)</f>
        <v>255.170000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13013.770000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