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<sst xmlns="http://schemas.openxmlformats.org/spreadsheetml/2006/main" count="108" uniqueCount="108">
  <si>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</si>
  <si>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QAB312</t>
  </si>
  <si>
    <t xml:space="preserve">m²</t>
  </si>
  <si>
    <t xml:space="preserve">Cobertura plana acessível, não ventilada, com pavimento fixo, para utilização desportiva. Impermeabilização com lâminas de PVC.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</si>
  <si>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</si>
  <si>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</si>
  <si>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</si>
  <si>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</si>
  <si>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</si>
  <si>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</si>
  <si>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</si>
  <si>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</si>
  <si>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</si>
  <si>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</si>
  <si>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</si>
  <si>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</si>
  <si>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</si>
  <si>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</si>
  <si>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</si>
  <si>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</si>
  <si>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</si>
  <si>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</si>
  <si>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</si>
  <si>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</si>
  <si>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</si>
  <si>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</si>
  <si>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</si>
  <si>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</si>
  <si>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</si>
  <si>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</si>
  <si>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</si>
  <si>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</si>
  <si>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</si>
  <si>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</si>
  <si>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</si>
  <si>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</si>
  <si>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</si>
  <si>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</si>
  <si>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</si>
  <si>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</si>
  <si>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</si>
  <si>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</si>
  <si>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</si>
  <si>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</si>
  <si>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</si>
  <si>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</si>
  <si>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</si>
  <si>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</si>
  <si>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</si>
  <si>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</si>
  <si>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</si>
  <si>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</si>
  <si>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</si>
  <si>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</si>
  <si>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</si>
  <si>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</si>
  <si>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</si>
  <si>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</si>
  <si>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</si>
  <si>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</si>
  <si>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</si>
  <si>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</si>
  <si>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</si>
  <si>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</si>
  <si>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</si>
  <si>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</si>
  <si>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</si>
  <si>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</si>
  <si>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</si>
  <si>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</si>
  <si>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</si>
  <si>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</si>
  <si>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</si>
  <si>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</si>
  <si>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</si>
  <si>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</si>
  <si>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</si>
  <si>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</si>
  <si>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</si>
  <si>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</si>
  <si>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</si>
  <si>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</si>
  <si>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</si>
  <si>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</si>
  <si>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</si>
  <si>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6.114,79Kz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</si>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</sst>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17.5</v>
      </c>
      <c r="J9" s="13">
        <f ca="1">ROUND(INDIRECT(ADDRESS(ROW()+(0), COLUMN()+(-3), 1))*INDIRECT(ADDRESS(ROW()+(0), COLUMN()+(-1), 1)), 2)</f>
        <v>52.5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16926</v>
      </c>
      <c r="J10" s="17">
        <f ca="1">ROUND(INDIRECT(ADDRESS(ROW()+(0), COLUMN()+(-3), 1))*INDIRECT(ADDRESS(ROW()+(0), COLUMN()+(-1), 1)), 2)</f>
        <v>1692.61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14930</v>
      </c>
      <c r="J11" s="17">
        <f ca="1">ROUND(INDIRECT(ADDRESS(ROW()+(0), COLUMN()+(-3), 1))*INDIRECT(ADDRESS(ROW()+(0), COLUMN()+(-1), 1)), 2)</f>
        <v>149.3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572.15</v>
      </c>
      <c r="J12" s="17">
        <f ca="1">ROUND(INDIRECT(ADDRESS(ROW()+(0), COLUMN()+(-3), 1))*INDIRECT(ADDRESS(ROW()+(0), COLUMN()+(-1), 1)), 2)</f>
        <v>5.72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213.08</v>
      </c>
      <c r="J13" s="17">
        <f ca="1">ROUND(INDIRECT(ADDRESS(ROW()+(0), COLUMN()+(-3), 1))*INDIRECT(ADDRESS(ROW()+(0), COLUMN()+(-1), 1)), 2)</f>
        <v>1.7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2242.28</v>
      </c>
      <c r="J14" s="17">
        <f ca="1">ROUND(INDIRECT(ADDRESS(ROW()+(0), COLUMN()+(-3), 1))*INDIRECT(ADDRESS(ROW()+(0), COLUMN()+(-1), 1)), 2)</f>
        <v>145.75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14.21</v>
      </c>
      <c r="J15" s="17">
        <f ca="1">ROUND(INDIRECT(ADDRESS(ROW()+(0), COLUMN()+(-3), 1))*INDIRECT(ADDRESS(ROW()+(0), COLUMN()+(-1), 1)), 2)</f>
        <v>142.1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511.5</v>
      </c>
      <c r="J16" s="17">
        <f ca="1">ROUND(INDIRECT(ADDRESS(ROW()+(0), COLUMN()+(-3), 1))*INDIRECT(ADDRESS(ROW()+(0), COLUMN()+(-1), 1)), 2)</f>
        <v>1074.15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2797.74</v>
      </c>
      <c r="J17" s="17">
        <f ca="1">ROUND(INDIRECT(ADDRESS(ROW()+(0), COLUMN()+(-3), 1))*INDIRECT(ADDRESS(ROW()+(0), COLUMN()+(-1), 1)), 2)</f>
        <v>2937.63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1196.96</v>
      </c>
      <c r="J18" s="17">
        <f ca="1">ROUND(INDIRECT(ADDRESS(ROW()+(0), COLUMN()+(-3), 1))*INDIRECT(ADDRESS(ROW()+(0), COLUMN()+(-1), 1)), 2)</f>
        <v>478.78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1195.81</v>
      </c>
      <c r="J19" s="17">
        <f ca="1">ROUND(INDIRECT(ADDRESS(ROW()+(0), COLUMN()+(-3), 1))*INDIRECT(ADDRESS(ROW()+(0), COLUMN()+(-1), 1)), 2)</f>
        <v>1255.6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298.21</v>
      </c>
      <c r="J20" s="17">
        <f ca="1">ROUND(INDIRECT(ADDRESS(ROW()+(0), COLUMN()+(-3), 1))*INDIRECT(ADDRESS(ROW()+(0), COLUMN()+(-1), 1)), 2)</f>
        <v>313.12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658.34</v>
      </c>
      <c r="J21" s="17">
        <f ca="1">ROUND(INDIRECT(ADDRESS(ROW()+(0), COLUMN()+(-3), 1))*INDIRECT(ADDRESS(ROW()+(0), COLUMN()+(-1), 1)), 2)</f>
        <v>724.17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19498.7</v>
      </c>
      <c r="J22" s="17">
        <f ca="1">ROUND(INDIRECT(ADDRESS(ROW()+(0), COLUMN()+(-3), 1))*INDIRECT(ADDRESS(ROW()+(0), COLUMN()+(-1), 1)), 2)</f>
        <v>1949.87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1480.78</v>
      </c>
      <c r="J23" s="17">
        <f ca="1">ROUND(INDIRECT(ADDRESS(ROW()+(0), COLUMN()+(-3), 1))*INDIRECT(ADDRESS(ROW()+(0), COLUMN()+(-1), 1)), 2)</f>
        <v>1184.62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4852.23</v>
      </c>
      <c r="J24" s="17">
        <f ca="1">ROUND(INDIRECT(ADDRESS(ROW()+(0), COLUMN()+(-3), 1))*INDIRECT(ADDRESS(ROW()+(0), COLUMN()+(-1), 1)), 2)</f>
        <v>3881.78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5246.76</v>
      </c>
      <c r="J25" s="17">
        <f ca="1">ROUND(INDIRECT(ADDRESS(ROW()+(0), COLUMN()+(-3), 1))*INDIRECT(ADDRESS(ROW()+(0), COLUMN()+(-1), 1)), 2)</f>
        <v>1049.35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223.43</v>
      </c>
      <c r="J26" s="17">
        <f ca="1">ROUND(INDIRECT(ADDRESS(ROW()+(0), COLUMN()+(-3), 1))*INDIRECT(ADDRESS(ROW()+(0), COLUMN()+(-1), 1)), 2)</f>
        <v>7.37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0.687</v>
      </c>
      <c r="H27" s="16"/>
      <c r="I27" s="17">
        <v>622.9</v>
      </c>
      <c r="J27" s="17">
        <f ca="1">ROUND(INDIRECT(ADDRESS(ROW()+(0), COLUMN()+(-3), 1))*INDIRECT(ADDRESS(ROW()+(0), COLUMN()+(-1), 1)), 2)</f>
        <v>427.93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1.111</v>
      </c>
      <c r="H28" s="16"/>
      <c r="I28" s="17">
        <v>350.77</v>
      </c>
      <c r="J28" s="17">
        <f ca="1">ROUND(INDIRECT(ADDRESS(ROW()+(0), COLUMN()+(-3), 1))*INDIRECT(ADDRESS(ROW()+(0), COLUMN()+(-1), 1)), 2)</f>
        <v>389.71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0.239</v>
      </c>
      <c r="H29" s="16"/>
      <c r="I29" s="17">
        <v>622.9</v>
      </c>
      <c r="J29" s="17">
        <f ca="1">ROUND(INDIRECT(ADDRESS(ROW()+(0), COLUMN()+(-3), 1))*INDIRECT(ADDRESS(ROW()+(0), COLUMN()+(-1), 1)), 2)</f>
        <v>148.87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0.239</v>
      </c>
      <c r="H30" s="16"/>
      <c r="I30" s="17">
        <v>365.37</v>
      </c>
      <c r="J30" s="17">
        <f ca="1">ROUND(INDIRECT(ADDRESS(ROW()+(0), COLUMN()+(-3), 1))*INDIRECT(ADDRESS(ROW()+(0), COLUMN()+(-1), 1)), 2)</f>
        <v>87.32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0.066</v>
      </c>
      <c r="H31" s="16"/>
      <c r="I31" s="17">
        <v>640.38</v>
      </c>
      <c r="J31" s="17">
        <f ca="1">ROUND(INDIRECT(ADDRESS(ROW()+(0), COLUMN()+(-3), 1))*INDIRECT(ADDRESS(ROW()+(0), COLUMN()+(-1), 1)), 2)</f>
        <v>42.27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0.066</v>
      </c>
      <c r="H32" s="20"/>
      <c r="I32" s="21">
        <v>365.37</v>
      </c>
      <c r="J32" s="21">
        <f ca="1">ROUND(INDIRECT(ADDRESS(ROW()+(0), COLUMN()+(-3), 1))*INDIRECT(ADDRESS(ROW()+(0), COLUMN()+(-1), 1)), 2)</f>
        <v>24.11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18166.3</v>
      </c>
      <c r="J33" s="24">
        <f ca="1">ROUND(INDIRECT(ADDRESS(ROW()+(0), COLUMN()+(-3), 1))*INDIRECT(ADDRESS(ROW()+(0), COLUMN()+(-1), 1))/100, 2)</f>
        <v>363.33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18529.7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1.102e+006</v>
      </c>
      <c r="G45" s="31"/>
      <c r="H45" s="31">
        <v>1.102e+006</v>
      </c>
      <c r="I45" s="31"/>
      <c r="J45" s="31"/>
      <c r="K45" s="31"/>
    </row>
    <row r="46" spans="1:11" ht="13.50" thickBot="1" customHeight="1">
      <c r="A46" s="34" t="s">
        <v>99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</row>
    <row r="47" spans="1:11" ht="13.50" thickBot="1" customHeight="1">
      <c r="A47" s="32" t="s">
        <v>100</v>
      </c>
      <c r="B47" s="32"/>
      <c r="C47" s="32"/>
      <c r="D47" s="32"/>
      <c r="E47" s="32"/>
      <c r="F47" s="33">
        <v>162006</v>
      </c>
      <c r="G47" s="33"/>
      <c r="H47" s="33">
        <v>162007</v>
      </c>
      <c r="I47" s="33"/>
      <c r="J47" s="33"/>
      <c r="K47" s="33"/>
    </row>
    <row r="48" spans="1:11" ht="13.50" thickBot="1" customHeight="1">
      <c r="A48" s="30" t="s">
        <v>101</v>
      </c>
      <c r="B48" s="30"/>
      <c r="C48" s="30"/>
      <c r="D48" s="30"/>
      <c r="E48" s="30"/>
      <c r="F48" s="31">
        <v>1.10201e+006</v>
      </c>
      <c r="G48" s="31"/>
      <c r="H48" s="31">
        <v>1.10201e+006</v>
      </c>
      <c r="I48" s="31"/>
      <c r="J48" s="31"/>
      <c r="K48" s="31"/>
    </row>
    <row r="49" spans="1:11" ht="55.5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103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/>
    </row>
    <row r="51" spans="1:11" ht="24.00" thickBot="1" customHeight="1">
      <c r="A51" s="32" t="s">
        <v>104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5"/>
    <mergeCell ref="H45:J45"/>
    <mergeCell ref="K45:K47"/>
    <mergeCell ref="A46:E46"/>
    <mergeCell ref="F46:G46"/>
    <mergeCell ref="H46:J46"/>
    <mergeCell ref="A47:E47"/>
    <mergeCell ref="F47:G47"/>
    <mergeCell ref="H47:J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